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 filterPrivacy="1"/>
  <xr:revisionPtr revIDLastSave="0" documentId="13_ncr:1_{9BD5681E-9BDA-47F9-AD15-9B3BF12E5753}" xr6:coauthVersionLast="46" xr6:coauthVersionMax="46" xr10:uidLastSave="{00000000-0000-0000-0000-000000000000}"/>
  <bookViews>
    <workbookView xWindow="-120" yWindow="-120" windowWidth="29040" windowHeight="15840" tabRatio="729" xr2:uid="{00000000-000D-0000-FFFF-FFFF00000000}"/>
  </bookViews>
  <sheets>
    <sheet name="臨床試験研究経費" sheetId="11" r:id="rId1"/>
  </sheets>
  <externalReferences>
    <externalReference r:id="rId2"/>
  </externalReferences>
  <definedNames>
    <definedName name="_xlnm.Print_Area" localSheetId="0">臨床試験研究経費!$A$1:$I$30</definedName>
    <definedName name="診療科">[1]入力リスト!$G$3:$G$45</definedName>
    <definedName name="投与期間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7" i="11" l="1"/>
  <c r="G29" i="11" s="1"/>
  <c r="G26" i="11" l="1"/>
  <c r="G25" i="11"/>
</calcChain>
</file>

<file path=xl/sharedStrings.xml><?xml version="1.0" encoding="utf-8"?>
<sst xmlns="http://schemas.openxmlformats.org/spreadsheetml/2006/main" count="107" uniqueCount="98">
  <si>
    <t>別紙1</t>
    <rPh sb="0" eb="2">
      <t>ベッシ</t>
    </rPh>
    <phoneticPr fontId="2"/>
  </si>
  <si>
    <t>臨床試験研究経費ポイント算出表</t>
    <rPh sb="0" eb="2">
      <t>リンショウ</t>
    </rPh>
    <rPh sb="2" eb="4">
      <t>シケン</t>
    </rPh>
    <rPh sb="4" eb="6">
      <t>ケンキュウ</t>
    </rPh>
    <rPh sb="6" eb="8">
      <t>ケイヒ</t>
    </rPh>
    <rPh sb="12" eb="14">
      <t>サンシュツ</t>
    </rPh>
    <rPh sb="14" eb="15">
      <t>ヒョウ</t>
    </rPh>
    <phoneticPr fontId="2"/>
  </si>
  <si>
    <t>個々の治験について、要素毎に該当するポイントを求め、そのポイントを合計したものをその試験のポイント数とする。</t>
  </si>
  <si>
    <t>ウエイト</t>
    <phoneticPr fontId="2"/>
  </si>
  <si>
    <t>ポイント</t>
    <phoneticPr fontId="2"/>
  </si>
  <si>
    <t>Ⅰ（ウエイト×１）</t>
    <phoneticPr fontId="2"/>
  </si>
  <si>
    <t>Ⅱ（ウエイト×３）</t>
    <phoneticPr fontId="2"/>
  </si>
  <si>
    <t>Ⅲ（ウエイト×５）</t>
    <phoneticPr fontId="2"/>
  </si>
  <si>
    <t>ポイント数</t>
    <rPh sb="4" eb="5">
      <t>スウ</t>
    </rPh>
    <phoneticPr fontId="2"/>
  </si>
  <si>
    <t>Ａ</t>
    <phoneticPr fontId="2"/>
  </si>
  <si>
    <t>対象疾患の重症度</t>
    <rPh sb="0" eb="2">
      <t>タイショウ</t>
    </rPh>
    <rPh sb="2" eb="4">
      <t>シッカン</t>
    </rPh>
    <rPh sb="5" eb="7">
      <t>ジュウショウ</t>
    </rPh>
    <rPh sb="7" eb="8">
      <t>ド</t>
    </rPh>
    <phoneticPr fontId="2"/>
  </si>
  <si>
    <t>軽症</t>
    <rPh sb="0" eb="2">
      <t>ケイショウ</t>
    </rPh>
    <phoneticPr fontId="2"/>
  </si>
  <si>
    <t>中等度</t>
    <rPh sb="0" eb="3">
      <t>チュウトウド</t>
    </rPh>
    <phoneticPr fontId="2"/>
  </si>
  <si>
    <t>重症・重篤</t>
    <rPh sb="0" eb="2">
      <t>ジュウショウ</t>
    </rPh>
    <rPh sb="3" eb="4">
      <t>ジュウ</t>
    </rPh>
    <rPh sb="4" eb="5">
      <t>トク</t>
    </rPh>
    <phoneticPr fontId="2"/>
  </si>
  <si>
    <t>Ｂ</t>
    <phoneticPr fontId="2"/>
  </si>
  <si>
    <t>入院・外来の別</t>
    <rPh sb="0" eb="2">
      <t>ニュウイン</t>
    </rPh>
    <rPh sb="3" eb="5">
      <t>ガイライ</t>
    </rPh>
    <rPh sb="6" eb="7">
      <t>ベツ</t>
    </rPh>
    <phoneticPr fontId="2"/>
  </si>
  <si>
    <t>外来</t>
    <rPh sb="0" eb="2">
      <t>ガイライ</t>
    </rPh>
    <phoneticPr fontId="2"/>
  </si>
  <si>
    <t>入院</t>
    <rPh sb="0" eb="2">
      <t>ニュウイン</t>
    </rPh>
    <phoneticPr fontId="2"/>
  </si>
  <si>
    <t>－</t>
    <phoneticPr fontId="2"/>
  </si>
  <si>
    <t>Ｃ</t>
    <phoneticPr fontId="2"/>
  </si>
  <si>
    <t>治験薬製造承認の状況</t>
    <rPh sb="0" eb="2">
      <t>チケン</t>
    </rPh>
    <rPh sb="2" eb="3">
      <t>ヤク</t>
    </rPh>
    <rPh sb="3" eb="5">
      <t>セイゾウ</t>
    </rPh>
    <rPh sb="5" eb="7">
      <t>ショウニン</t>
    </rPh>
    <rPh sb="8" eb="10">
      <t>ジョウキョウ</t>
    </rPh>
    <phoneticPr fontId="2"/>
  </si>
  <si>
    <t>他の適応に国内で承認</t>
    <rPh sb="0" eb="1">
      <t>タ</t>
    </rPh>
    <rPh sb="2" eb="4">
      <t>テキオウ</t>
    </rPh>
    <rPh sb="5" eb="7">
      <t>コクナイ</t>
    </rPh>
    <rPh sb="8" eb="10">
      <t>ショウニン</t>
    </rPh>
    <phoneticPr fontId="2"/>
  </si>
  <si>
    <t>同一適応に欧米で承認</t>
    <rPh sb="0" eb="2">
      <t>ドウイツ</t>
    </rPh>
    <rPh sb="2" eb="4">
      <t>テキオウ</t>
    </rPh>
    <rPh sb="5" eb="7">
      <t>オウベイ</t>
    </rPh>
    <rPh sb="8" eb="10">
      <t>ショウニン</t>
    </rPh>
    <phoneticPr fontId="2"/>
  </si>
  <si>
    <t>未承認</t>
    <rPh sb="0" eb="3">
      <t>ミショウニン</t>
    </rPh>
    <phoneticPr fontId="2"/>
  </si>
  <si>
    <t>Ｄ</t>
    <phoneticPr fontId="2"/>
  </si>
  <si>
    <t>デザイン</t>
    <phoneticPr fontId="2"/>
  </si>
  <si>
    <t>オープン</t>
    <phoneticPr fontId="2"/>
  </si>
  <si>
    <t>単盲検</t>
    <rPh sb="0" eb="1">
      <t>タン</t>
    </rPh>
    <rPh sb="1" eb="3">
      <t>モウケン</t>
    </rPh>
    <phoneticPr fontId="2"/>
  </si>
  <si>
    <t>二重盲検</t>
    <rPh sb="0" eb="2">
      <t>ニジュウ</t>
    </rPh>
    <rPh sb="2" eb="4">
      <t>モウケン</t>
    </rPh>
    <phoneticPr fontId="2"/>
  </si>
  <si>
    <t>Ｅ</t>
    <phoneticPr fontId="2"/>
  </si>
  <si>
    <t>プラセボの使用</t>
    <rPh sb="5" eb="7">
      <t>シヨウ</t>
    </rPh>
    <phoneticPr fontId="2"/>
  </si>
  <si>
    <t>使用</t>
    <rPh sb="0" eb="2">
      <t>シヨウ</t>
    </rPh>
    <phoneticPr fontId="2"/>
  </si>
  <si>
    <t>Ｆ</t>
    <phoneticPr fontId="2"/>
  </si>
  <si>
    <t>併用薬の使用</t>
    <rPh sb="0" eb="2">
      <t>ヘイヨウ</t>
    </rPh>
    <rPh sb="2" eb="3">
      <t>ヤク</t>
    </rPh>
    <rPh sb="4" eb="6">
      <t>シヨウ</t>
    </rPh>
    <phoneticPr fontId="2"/>
  </si>
  <si>
    <t>同効薬でも不変使用可</t>
    <rPh sb="0" eb="1">
      <t>ドウ</t>
    </rPh>
    <rPh sb="1" eb="2">
      <t>コウ</t>
    </rPh>
    <rPh sb="2" eb="3">
      <t>ヤク</t>
    </rPh>
    <rPh sb="5" eb="7">
      <t>フヘン</t>
    </rPh>
    <rPh sb="7" eb="9">
      <t>シヨウ</t>
    </rPh>
    <rPh sb="9" eb="10">
      <t>カ</t>
    </rPh>
    <phoneticPr fontId="2"/>
  </si>
  <si>
    <t>同効薬のみ禁止</t>
    <rPh sb="0" eb="2">
      <t>ドウコウ</t>
    </rPh>
    <rPh sb="2" eb="3">
      <t>ヤク</t>
    </rPh>
    <rPh sb="5" eb="7">
      <t>キンシ</t>
    </rPh>
    <phoneticPr fontId="2"/>
  </si>
  <si>
    <t>全面禁止</t>
    <rPh sb="0" eb="2">
      <t>ゼンメン</t>
    </rPh>
    <rPh sb="2" eb="4">
      <t>キンシ</t>
    </rPh>
    <phoneticPr fontId="2"/>
  </si>
  <si>
    <t>Ｇ</t>
    <phoneticPr fontId="2"/>
  </si>
  <si>
    <t>治験薬の投与経路</t>
    <rPh sb="0" eb="2">
      <t>チケン</t>
    </rPh>
    <rPh sb="2" eb="3">
      <t>ヤク</t>
    </rPh>
    <rPh sb="4" eb="6">
      <t>トウヨ</t>
    </rPh>
    <rPh sb="6" eb="8">
      <t>ケイロ</t>
    </rPh>
    <phoneticPr fontId="2"/>
  </si>
  <si>
    <t>内用・外用</t>
    <rPh sb="0" eb="2">
      <t>ナイヨウ</t>
    </rPh>
    <rPh sb="3" eb="5">
      <t>ガイヨウ</t>
    </rPh>
    <phoneticPr fontId="2"/>
  </si>
  <si>
    <t>皮下・筋注</t>
    <rPh sb="0" eb="2">
      <t>ヒカ</t>
    </rPh>
    <rPh sb="3" eb="4">
      <t>キン</t>
    </rPh>
    <rPh sb="4" eb="5">
      <t>チュウ</t>
    </rPh>
    <phoneticPr fontId="2"/>
  </si>
  <si>
    <t>静注・特殊</t>
    <rPh sb="0" eb="1">
      <t>ジョウ</t>
    </rPh>
    <rPh sb="1" eb="2">
      <t>チュウ</t>
    </rPh>
    <rPh sb="3" eb="5">
      <t>トクシュ</t>
    </rPh>
    <phoneticPr fontId="2"/>
  </si>
  <si>
    <t>Ｈ</t>
    <phoneticPr fontId="2"/>
  </si>
  <si>
    <t>治験薬の投与期間</t>
    <rPh sb="0" eb="2">
      <t>チケン</t>
    </rPh>
    <rPh sb="2" eb="3">
      <t>ヤク</t>
    </rPh>
    <rPh sb="4" eb="6">
      <t>トウヨ</t>
    </rPh>
    <rPh sb="6" eb="8">
      <t>キカン</t>
    </rPh>
    <phoneticPr fontId="2"/>
  </si>
  <si>
    <t>４週間以内</t>
    <rPh sb="1" eb="3">
      <t>シュウカン</t>
    </rPh>
    <rPh sb="3" eb="5">
      <t>イナイ</t>
    </rPh>
    <phoneticPr fontId="2"/>
  </si>
  <si>
    <t>５～２４週</t>
    <rPh sb="4" eb="5">
      <t>シュウ</t>
    </rPh>
    <phoneticPr fontId="2"/>
  </si>
  <si>
    <t>２５～５２週</t>
    <rPh sb="5" eb="6">
      <t>シュウ</t>
    </rPh>
    <phoneticPr fontId="2"/>
  </si>
  <si>
    <t>Ｉ</t>
    <phoneticPr fontId="2"/>
  </si>
  <si>
    <t>被験者層</t>
    <rPh sb="0" eb="3">
      <t>ヒケンシャ</t>
    </rPh>
    <rPh sb="3" eb="4">
      <t>ソウ</t>
    </rPh>
    <phoneticPr fontId="2"/>
  </si>
  <si>
    <t>成人</t>
    <rPh sb="0" eb="2">
      <t>セイジン</t>
    </rPh>
    <phoneticPr fontId="2"/>
  </si>
  <si>
    <t>小児、成人（高齢者、肝、腎障害等合併有）</t>
    <rPh sb="0" eb="2">
      <t>ショウニ</t>
    </rPh>
    <rPh sb="3" eb="5">
      <t>セイジン</t>
    </rPh>
    <rPh sb="6" eb="9">
      <t>コウレイシャ</t>
    </rPh>
    <rPh sb="10" eb="11">
      <t>カン</t>
    </rPh>
    <rPh sb="12" eb="15">
      <t>ジンショウガイ</t>
    </rPh>
    <rPh sb="15" eb="16">
      <t>トウ</t>
    </rPh>
    <rPh sb="16" eb="18">
      <t>ガッペイ</t>
    </rPh>
    <rPh sb="18" eb="19">
      <t>ア</t>
    </rPh>
    <phoneticPr fontId="2"/>
  </si>
  <si>
    <t>乳児、新生児</t>
    <rPh sb="0" eb="2">
      <t>ニュウジ</t>
    </rPh>
    <rPh sb="3" eb="6">
      <t>シンセイジ</t>
    </rPh>
    <phoneticPr fontId="2"/>
  </si>
  <si>
    <t>Ｊ</t>
    <phoneticPr fontId="2"/>
  </si>
  <si>
    <t>被験者の選択（適格＋除外基準）</t>
    <rPh sb="0" eb="3">
      <t>ヒケンシャ</t>
    </rPh>
    <rPh sb="4" eb="6">
      <t>センタク</t>
    </rPh>
    <rPh sb="7" eb="9">
      <t>テキカク</t>
    </rPh>
    <rPh sb="10" eb="12">
      <t>ジョガイ</t>
    </rPh>
    <rPh sb="12" eb="14">
      <t>キジュン</t>
    </rPh>
    <phoneticPr fontId="2"/>
  </si>
  <si>
    <t>１９以下</t>
    <rPh sb="2" eb="4">
      <t>イカ</t>
    </rPh>
    <phoneticPr fontId="2"/>
  </si>
  <si>
    <t>２０～２９</t>
    <phoneticPr fontId="2"/>
  </si>
  <si>
    <t>３０以上</t>
    <rPh sb="2" eb="4">
      <t>イジョウ</t>
    </rPh>
    <phoneticPr fontId="2"/>
  </si>
  <si>
    <t>Ｋ</t>
    <phoneticPr fontId="2"/>
  </si>
  <si>
    <t>チェックポイントの経過観察回数</t>
    <rPh sb="9" eb="11">
      <t>ケイカ</t>
    </rPh>
    <rPh sb="11" eb="13">
      <t>カンサツ</t>
    </rPh>
    <rPh sb="13" eb="15">
      <t>カイスウ</t>
    </rPh>
    <phoneticPr fontId="2"/>
  </si>
  <si>
    <t>４以下</t>
    <rPh sb="1" eb="3">
      <t>イカ</t>
    </rPh>
    <phoneticPr fontId="2"/>
  </si>
  <si>
    <t>５～９</t>
    <phoneticPr fontId="2"/>
  </si>
  <si>
    <t>１０以上</t>
    <rPh sb="2" eb="4">
      <t>イジョウ</t>
    </rPh>
    <phoneticPr fontId="2"/>
  </si>
  <si>
    <t>Ｌ</t>
    <phoneticPr fontId="2"/>
  </si>
  <si>
    <t>臨床症状観察項目数</t>
    <rPh sb="0" eb="2">
      <t>リンショウ</t>
    </rPh>
    <rPh sb="2" eb="4">
      <t>ショウジョウ</t>
    </rPh>
    <rPh sb="4" eb="6">
      <t>カンサツ</t>
    </rPh>
    <rPh sb="6" eb="9">
      <t>コウモクスウ</t>
    </rPh>
    <phoneticPr fontId="2"/>
  </si>
  <si>
    <t>Ｍ</t>
    <phoneticPr fontId="2"/>
  </si>
  <si>
    <t>一般的検査＋非侵襲的機能検査及び画像診断項目数</t>
    <rPh sb="0" eb="3">
      <t>イッパンテキ</t>
    </rPh>
    <rPh sb="3" eb="5">
      <t>ケンサ</t>
    </rPh>
    <rPh sb="6" eb="7">
      <t>ヒ</t>
    </rPh>
    <rPh sb="7" eb="8">
      <t>シン</t>
    </rPh>
    <rPh sb="8" eb="9">
      <t>シュウ</t>
    </rPh>
    <rPh sb="9" eb="10">
      <t>テキ</t>
    </rPh>
    <rPh sb="10" eb="12">
      <t>キノウ</t>
    </rPh>
    <rPh sb="12" eb="14">
      <t>ケンサ</t>
    </rPh>
    <rPh sb="14" eb="15">
      <t>オヨ</t>
    </rPh>
    <rPh sb="16" eb="18">
      <t>ガゾウ</t>
    </rPh>
    <rPh sb="18" eb="20">
      <t>シンダン</t>
    </rPh>
    <rPh sb="20" eb="23">
      <t>コウモクスウ</t>
    </rPh>
    <phoneticPr fontId="2"/>
  </si>
  <si>
    <t>４９以下</t>
    <rPh sb="2" eb="4">
      <t>イカ</t>
    </rPh>
    <phoneticPr fontId="2"/>
  </si>
  <si>
    <t>５０～９９</t>
    <phoneticPr fontId="2"/>
  </si>
  <si>
    <t>１００以上</t>
    <rPh sb="3" eb="5">
      <t>イジョウ</t>
    </rPh>
    <phoneticPr fontId="2"/>
  </si>
  <si>
    <t>Ｎ</t>
    <phoneticPr fontId="2"/>
  </si>
  <si>
    <t>侵襲的機能検査及び画像診断回数</t>
    <rPh sb="0" eb="2">
      <t>シンシュウ</t>
    </rPh>
    <rPh sb="2" eb="3">
      <t>テキ</t>
    </rPh>
    <rPh sb="3" eb="5">
      <t>キノウ</t>
    </rPh>
    <rPh sb="5" eb="7">
      <t>ケンサ</t>
    </rPh>
    <rPh sb="7" eb="8">
      <t>オヨ</t>
    </rPh>
    <rPh sb="9" eb="11">
      <t>ガゾウ</t>
    </rPh>
    <rPh sb="11" eb="13">
      <t>シンダン</t>
    </rPh>
    <rPh sb="13" eb="15">
      <t>カイスウ</t>
    </rPh>
    <phoneticPr fontId="2"/>
  </si>
  <si>
    <t>×回数</t>
    <rPh sb="1" eb="3">
      <t>カイスウ</t>
    </rPh>
    <phoneticPr fontId="2"/>
  </si>
  <si>
    <t>Ｏ</t>
    <phoneticPr fontId="2"/>
  </si>
  <si>
    <t>特殊検査のための検体採取回数</t>
    <rPh sb="0" eb="2">
      <t>トクシュ</t>
    </rPh>
    <rPh sb="2" eb="4">
      <t>ケンサ</t>
    </rPh>
    <rPh sb="8" eb="10">
      <t>ケンタイ</t>
    </rPh>
    <rPh sb="10" eb="12">
      <t>サイシュ</t>
    </rPh>
    <rPh sb="12" eb="14">
      <t>カイスウ</t>
    </rPh>
    <phoneticPr fontId="2"/>
  </si>
  <si>
    <t>Ｐ</t>
    <phoneticPr fontId="2"/>
  </si>
  <si>
    <t>生検回数</t>
    <rPh sb="0" eb="1">
      <t>セイ</t>
    </rPh>
    <rPh sb="1" eb="2">
      <t>ケン</t>
    </rPh>
    <rPh sb="2" eb="4">
      <t>カイスウ</t>
    </rPh>
    <phoneticPr fontId="2"/>
  </si>
  <si>
    <t>Ｑ</t>
    <phoneticPr fontId="2"/>
  </si>
  <si>
    <t>症例発表</t>
    <rPh sb="0" eb="2">
      <t>ショウレイ</t>
    </rPh>
    <rPh sb="2" eb="4">
      <t>ハッピョウ</t>
    </rPh>
    <phoneticPr fontId="2"/>
  </si>
  <si>
    <t>１回</t>
    <rPh sb="1" eb="2">
      <t>カイ</t>
    </rPh>
    <phoneticPr fontId="2"/>
  </si>
  <si>
    <t>Ｒ</t>
    <phoneticPr fontId="2"/>
  </si>
  <si>
    <t>承認申請に使用される文書等の作成</t>
    <rPh sb="0" eb="2">
      <t>ショウニン</t>
    </rPh>
    <rPh sb="2" eb="4">
      <t>シンセイ</t>
    </rPh>
    <rPh sb="5" eb="7">
      <t>シヨウ</t>
    </rPh>
    <rPh sb="10" eb="12">
      <t>ブンショ</t>
    </rPh>
    <rPh sb="12" eb="13">
      <t>トウ</t>
    </rPh>
    <rPh sb="14" eb="16">
      <t>サクセイ</t>
    </rPh>
    <phoneticPr fontId="2"/>
  </si>
  <si>
    <t>３０枚以内</t>
    <rPh sb="2" eb="3">
      <t>マイ</t>
    </rPh>
    <rPh sb="3" eb="5">
      <t>イナイ</t>
    </rPh>
    <phoneticPr fontId="2"/>
  </si>
  <si>
    <t>３１～５０枚</t>
    <rPh sb="5" eb="6">
      <t>マイ</t>
    </rPh>
    <phoneticPr fontId="2"/>
  </si>
  <si>
    <t>５１枚以上</t>
    <rPh sb="2" eb="3">
      <t>マイ</t>
    </rPh>
    <rPh sb="3" eb="5">
      <t>イジョウ</t>
    </rPh>
    <phoneticPr fontId="2"/>
  </si>
  <si>
    <t>Ｓ</t>
    <phoneticPr fontId="2"/>
  </si>
  <si>
    <t>相の種類</t>
    <rPh sb="0" eb="1">
      <t>ソウ</t>
    </rPh>
    <rPh sb="2" eb="4">
      <t>シュルイ</t>
    </rPh>
    <phoneticPr fontId="2"/>
  </si>
  <si>
    <t>Ⅱ相・Ⅲ相</t>
    <rPh sb="1" eb="2">
      <t>ソウ</t>
    </rPh>
    <rPh sb="4" eb="5">
      <t>ソウ</t>
    </rPh>
    <phoneticPr fontId="2"/>
  </si>
  <si>
    <t>Ⅰ相</t>
    <rPh sb="1" eb="2">
      <t>ソウ</t>
    </rPh>
    <phoneticPr fontId="2"/>
  </si>
  <si>
    <t>合計ポイント数</t>
    <rPh sb="0" eb="2">
      <t>ゴウケイ</t>
    </rPh>
    <rPh sb="6" eb="7">
      <t>スウ</t>
    </rPh>
    <phoneticPr fontId="2"/>
  </si>
  <si>
    <t>１．Ｑ及びＲを除いた合計ポイント数</t>
    <rPh sb="3" eb="4">
      <t>オヨ</t>
    </rPh>
    <rPh sb="7" eb="8">
      <t>ノゾ</t>
    </rPh>
    <rPh sb="10" eb="12">
      <t>ゴウケイ</t>
    </rPh>
    <rPh sb="16" eb="17">
      <t>スウ</t>
    </rPh>
    <phoneticPr fontId="2"/>
  </si>
  <si>
    <t>２．Ｑ及びＲの合計ポイント数</t>
    <rPh sb="3" eb="4">
      <t>オヨ</t>
    </rPh>
    <rPh sb="7" eb="9">
      <t>ゴウケイ</t>
    </rPh>
    <rPh sb="13" eb="14">
      <t>スウ</t>
    </rPh>
    <phoneticPr fontId="2"/>
  </si>
  <si>
    <t>基礎額</t>
    <rPh sb="0" eb="2">
      <t>キソ</t>
    </rPh>
    <rPh sb="2" eb="3">
      <t>ガク</t>
    </rPh>
    <phoneticPr fontId="2"/>
  </si>
  <si>
    <t>：</t>
    <phoneticPr fontId="2"/>
  </si>
  <si>
    <t>合計ポイント数の１×６，０００円・・・①</t>
    <rPh sb="0" eb="2">
      <t>ゴウケイ</t>
    </rPh>
    <rPh sb="6" eb="7">
      <t>スウ</t>
    </rPh>
    <rPh sb="15" eb="16">
      <t>エン</t>
    </rPh>
    <phoneticPr fontId="2"/>
  </si>
  <si>
    <t>合計ポイント数の２×６，０００円 ・・・②</t>
    <rPh sb="0" eb="2">
      <t>ゴウケイ</t>
    </rPh>
    <rPh sb="6" eb="7">
      <t>スウ</t>
    </rPh>
    <rPh sb="15" eb="16">
      <t>エン</t>
    </rPh>
    <phoneticPr fontId="2"/>
  </si>
  <si>
    <t>基礎額＝①＋②</t>
    <rPh sb="0" eb="2">
      <t>キソ</t>
    </rPh>
    <rPh sb="2" eb="3">
      <t>ガク</t>
    </rPh>
    <phoneticPr fontId="2"/>
  </si>
  <si>
    <t>※K、N、O、Pは52週で実施する回数とする</t>
    <rPh sb="11" eb="12">
      <t>シュウ</t>
    </rPh>
    <rPh sb="13" eb="15">
      <t>ジッシ</t>
    </rPh>
    <rPh sb="17" eb="19">
      <t>カイスウ</t>
    </rPh>
    <phoneticPr fontId="2"/>
  </si>
  <si>
    <t>ポイント算出表＿設定根拠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</si>
</sst>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color theme="1"/>
      <name val="ＭＳ Ｐゴシック"/>
      <family val="2"/>
      <charset val="128"/>
      <scheme val="minor"/>
    </font>
    <font>
      <sz val="11"/>
      <color theme="8" tint="-0.249977111117893"/>
      <name val="ＭＳ Ｐゴシック"/>
      <family val="3"/>
      <charset val="128"/>
    </font>
    <font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rgb="FF0070C0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2"/>
      <name val="ＭＳ Ｐゴシック"/>
      <family val="3"/>
      <charset val="128"/>
    </font>
    <font>
      <sz val="12"/>
      <color theme="8" tint="-0.249977111117893"/>
      <name val="ＭＳ Ｐゴシック"/>
      <family val="3"/>
      <charset val="128"/>
    </font>
    <font>
      <b/>
      <sz val="11"/>
      <color theme="8" tint="-0.249977111117893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>
      <alignment vertical="center"/>
    </xf>
    <xf numFmtId="0" fontId="3" fillId="0" borderId="0">
      <alignment vertical="center"/>
    </xf>
    <xf numFmtId="0" fontId="3" fillId="0" borderId="0"/>
    <xf numFmtId="0" fontId="4" fillId="0" borderId="0">
      <alignment vertical="center"/>
    </xf>
  </cellStyleXfs>
  <cellXfs count="58">
    <xf numFmtId="0" fontId="0" fillId="0" borderId="0" xfId="0">
      <alignment vertical="center"/>
    </xf>
    <xf numFmtId="0" fontId="3" fillId="0" borderId="0" xfId="2"/>
    <xf numFmtId="0" fontId="5" fillId="0" borderId="0" xfId="2" applyFont="1" applyAlignment="1">
      <alignment wrapText="1"/>
    </xf>
    <xf numFmtId="0" fontId="6" fillId="0" borderId="0" xfId="2" applyFont="1" applyAlignment="1">
      <alignment horizontal="center"/>
    </xf>
    <xf numFmtId="0" fontId="3" fillId="0" borderId="2" xfId="2" applyBorder="1" applyAlignment="1">
      <alignment horizontal="center" vertical="center" wrapText="1"/>
    </xf>
    <xf numFmtId="0" fontId="3" fillId="0" borderId="11" xfId="2" applyBorder="1" applyAlignment="1">
      <alignment horizontal="center" vertical="center" wrapText="1"/>
    </xf>
    <xf numFmtId="0" fontId="3" fillId="0" borderId="0" xfId="2" applyAlignment="1">
      <alignment horizontal="center" vertical="center" wrapText="1"/>
    </xf>
    <xf numFmtId="0" fontId="5" fillId="0" borderId="0" xfId="2" applyFont="1" applyAlignment="1">
      <alignment horizontal="center" vertical="center" wrapText="1"/>
    </xf>
    <xf numFmtId="0" fontId="3" fillId="0" borderId="6" xfId="2" applyBorder="1" applyAlignment="1">
      <alignment horizontal="center" vertical="center" wrapText="1"/>
    </xf>
    <xf numFmtId="0" fontId="3" fillId="0" borderId="5" xfId="2" applyBorder="1" applyAlignment="1">
      <alignment horizontal="center" vertical="center" wrapText="1"/>
    </xf>
    <xf numFmtId="0" fontId="3" fillId="0" borderId="1" xfId="2" applyBorder="1" applyAlignment="1">
      <alignment horizontal="center" vertical="center" wrapText="1"/>
    </xf>
    <xf numFmtId="0" fontId="3" fillId="0" borderId="1" xfId="2" applyBorder="1" applyAlignment="1">
      <alignment horizontal="left" vertical="center" wrapText="1"/>
    </xf>
    <xf numFmtId="0" fontId="3" fillId="0" borderId="1" xfId="2" applyFill="1" applyBorder="1" applyAlignment="1">
      <alignment horizontal="center" vertical="center" wrapText="1"/>
    </xf>
    <xf numFmtId="0" fontId="5" fillId="0" borderId="0" xfId="2" applyFont="1" applyBorder="1" applyAlignment="1">
      <alignment horizontal="left" vertical="center" wrapText="1"/>
    </xf>
    <xf numFmtId="0" fontId="8" fillId="0" borderId="0" xfId="2" applyFont="1" applyBorder="1" applyAlignment="1">
      <alignment horizontal="left" vertical="center"/>
    </xf>
    <xf numFmtId="0" fontId="9" fillId="0" borderId="0" xfId="2" applyFont="1" applyFill="1" applyBorder="1" applyAlignment="1">
      <alignment horizontal="left" vertical="center" wrapText="1"/>
    </xf>
    <xf numFmtId="0" fontId="5" fillId="0" borderId="0" xfId="2" applyFont="1" applyFill="1" applyBorder="1" applyAlignment="1">
      <alignment horizontal="left" vertical="center" wrapText="1"/>
    </xf>
    <xf numFmtId="0" fontId="3" fillId="0" borderId="4" xfId="2" applyBorder="1" applyAlignment="1">
      <alignment horizontal="center" vertical="center" wrapText="1"/>
    </xf>
    <xf numFmtId="0" fontId="3" fillId="0" borderId="10" xfId="2" applyBorder="1" applyAlignment="1">
      <alignment horizontal="right" vertical="center" wrapText="1"/>
    </xf>
    <xf numFmtId="0" fontId="3" fillId="0" borderId="10" xfId="2" applyBorder="1" applyAlignment="1">
      <alignment horizontal="center" vertical="center" wrapText="1"/>
    </xf>
    <xf numFmtId="0" fontId="3" fillId="0" borderId="8" xfId="2" applyBorder="1"/>
    <xf numFmtId="0" fontId="3" fillId="0" borderId="0" xfId="2" applyBorder="1" applyAlignment="1">
      <alignment horizontal="left"/>
    </xf>
    <xf numFmtId="0" fontId="3" fillId="0" borderId="0" xfId="2" applyBorder="1"/>
    <xf numFmtId="0" fontId="3" fillId="0" borderId="15" xfId="2" applyBorder="1"/>
    <xf numFmtId="0" fontId="3" fillId="0" borderId="6" xfId="2" applyBorder="1"/>
    <xf numFmtId="0" fontId="3" fillId="0" borderId="7" xfId="2" applyBorder="1" applyAlignment="1">
      <alignment horizontal="left"/>
    </xf>
    <xf numFmtId="0" fontId="3" fillId="0" borderId="7" xfId="2" applyBorder="1"/>
    <xf numFmtId="0" fontId="3" fillId="0" borderId="4" xfId="2" applyBorder="1"/>
    <xf numFmtId="0" fontId="5" fillId="0" borderId="0" xfId="2" applyFont="1" applyFill="1" applyAlignment="1">
      <alignment wrapText="1"/>
    </xf>
    <xf numFmtId="0" fontId="5" fillId="0" borderId="0" xfId="2" applyFont="1" applyAlignment="1">
      <alignment horizontal="left" vertical="center" wrapText="1"/>
    </xf>
    <xf numFmtId="0" fontId="3" fillId="0" borderId="3" xfId="2" applyBorder="1"/>
    <xf numFmtId="0" fontId="3" fillId="0" borderId="1" xfId="2" applyBorder="1" applyAlignment="1">
      <alignment horizontal="center" vertical="center" wrapText="1"/>
    </xf>
    <xf numFmtId="0" fontId="6" fillId="0" borderId="0" xfId="2" applyFont="1" applyAlignment="1">
      <alignment horizontal="center" vertical="center"/>
    </xf>
    <xf numFmtId="0" fontId="6" fillId="0" borderId="0" xfId="2" applyFont="1" applyAlignment="1">
      <alignment horizontal="left" wrapText="1"/>
    </xf>
    <xf numFmtId="0" fontId="7" fillId="0" borderId="1" xfId="2" applyFont="1" applyBorder="1" applyAlignment="1">
      <alignment horizontal="center" vertical="center" textRotation="255" wrapText="1"/>
    </xf>
    <xf numFmtId="0" fontId="3" fillId="0" borderId="10" xfId="2" applyFill="1" applyBorder="1" applyAlignment="1">
      <alignment wrapText="1"/>
    </xf>
    <xf numFmtId="0" fontId="3" fillId="0" borderId="10" xfId="2" applyFill="1" applyBorder="1"/>
    <xf numFmtId="0" fontId="3" fillId="0" borderId="10" xfId="2" applyBorder="1" applyAlignment="1">
      <alignment horizontal="center" vertical="center" wrapText="1"/>
    </xf>
    <xf numFmtId="0" fontId="3" fillId="0" borderId="7" xfId="2" applyBorder="1" applyAlignment="1">
      <alignment horizontal="center" vertical="center" wrapText="1"/>
    </xf>
    <xf numFmtId="0" fontId="11" fillId="0" borderId="0" xfId="2" applyFont="1" applyAlignment="1">
      <alignment vertical="center" wrapText="1"/>
    </xf>
    <xf numFmtId="0" fontId="3" fillId="0" borderId="0" xfId="2" applyFill="1" applyAlignment="1">
      <alignment horizontal="center" vertical="center" wrapText="1"/>
    </xf>
    <xf numFmtId="0" fontId="10" fillId="0" borderId="0" xfId="2" applyFont="1" applyFill="1" applyBorder="1" applyAlignment="1">
      <alignment horizontal="left" vertical="center" wrapText="1"/>
    </xf>
    <xf numFmtId="0" fontId="3" fillId="0" borderId="1" xfId="2" applyFont="1" applyFill="1" applyBorder="1" applyAlignment="1">
      <alignment horizontal="center" vertical="center" wrapText="1"/>
    </xf>
    <xf numFmtId="0" fontId="12" fillId="0" borderId="0" xfId="2" applyFont="1" applyAlignment="1">
      <alignment vertical="center" wrapText="1"/>
    </xf>
    <xf numFmtId="0" fontId="3" fillId="0" borderId="0" xfId="2" applyFill="1"/>
    <xf numFmtId="0" fontId="3" fillId="0" borderId="1" xfId="2" applyFill="1" applyBorder="1" applyAlignment="1">
      <alignment horizontal="center" vertical="center" wrapText="1"/>
    </xf>
    <xf numFmtId="0" fontId="3" fillId="0" borderId="6" xfId="2" applyFill="1" applyBorder="1" applyAlignment="1">
      <alignment horizontal="left" vertical="center" wrapText="1"/>
    </xf>
    <xf numFmtId="0" fontId="3" fillId="0" borderId="7" xfId="2" applyFill="1" applyBorder="1" applyAlignment="1">
      <alignment horizontal="left" vertical="center" wrapText="1"/>
    </xf>
    <xf numFmtId="0" fontId="3" fillId="0" borderId="5" xfId="2" applyFill="1" applyBorder="1" applyAlignment="1">
      <alignment horizontal="left" vertical="center" wrapText="1"/>
    </xf>
    <xf numFmtId="0" fontId="3" fillId="0" borderId="12" xfId="2" applyFill="1" applyBorder="1" applyAlignment="1">
      <alignment horizontal="left" vertical="center" wrapText="1"/>
    </xf>
    <xf numFmtId="0" fontId="3" fillId="0" borderId="13" xfId="2" applyFill="1" applyBorder="1" applyAlignment="1">
      <alignment horizontal="left" vertical="center" wrapText="1"/>
    </xf>
    <xf numFmtId="0" fontId="3" fillId="0" borderId="14" xfId="2" applyFill="1" applyBorder="1" applyAlignment="1">
      <alignment horizontal="left" vertical="center" wrapText="1"/>
    </xf>
    <xf numFmtId="0" fontId="3" fillId="0" borderId="10" xfId="2" applyFill="1" applyBorder="1" applyAlignment="1">
      <alignment horizontal="left" vertical="center" wrapText="1"/>
    </xf>
    <xf numFmtId="0" fontId="3" fillId="0" borderId="11" xfId="2" applyFill="1" applyBorder="1" applyAlignment="1">
      <alignment horizontal="left" vertical="center" wrapText="1"/>
    </xf>
    <xf numFmtId="0" fontId="3" fillId="0" borderId="0" xfId="2" applyFill="1" applyBorder="1" applyAlignment="1">
      <alignment horizontal="left" vertical="center" wrapText="1"/>
    </xf>
    <xf numFmtId="0" fontId="3" fillId="0" borderId="9" xfId="2" applyFill="1" applyBorder="1" applyAlignment="1">
      <alignment horizontal="left" vertical="center" wrapText="1"/>
    </xf>
    <xf numFmtId="0" fontId="3" fillId="0" borderId="7" xfId="2" applyFill="1" applyBorder="1" applyAlignment="1">
      <alignment horizontal="left" vertical="center"/>
    </xf>
    <xf numFmtId="0" fontId="3" fillId="0" borderId="5" xfId="2" applyFill="1" applyBorder="1" applyAlignment="1">
      <alignment horizontal="left" vertical="center"/>
    </xf>
  </cellXfs>
  <cellStyles count="4">
    <cellStyle name="標準" xfId="0" builtinId="0"/>
    <cellStyle name="標準 2" xfId="1" xr:uid="{00000000-0005-0000-0000-000002000000}"/>
    <cellStyle name="標準 2 2" xfId="2" xr:uid="{00000000-0005-0000-0000-000003000000}"/>
    <cellStyle name="標準 3" xfId="3" xr:uid="{00000000-0005-0000-0000-000004000000}"/>
  </cellStyles>
  <dxfs count="0"/>
  <tableStyles count="0" defaultTableStyle="TableStyleMedium2" defaultPivotStyle="PivotStyleLight16"/>
  <colors>
    <mruColors>
      <color rgb="FFCCFF6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35069;&#36896;&#36009;&#22770;&#24460;&#26360;&#24335;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書式9・製造販売後調査の中止等に関する報告書"/>
      <sheetName val="書式8・製造販売後調査の中止等に関する報告書"/>
      <sheetName val="書式6・製造販売後調査実施要項等修正報告書"/>
      <sheetName val="目次・説明等"/>
      <sheetName val="入力シート"/>
      <sheetName val="書式1・申請書"/>
      <sheetName val="書式2-1・経費算定(製造販売後調査)"/>
      <sheetName val="書式2-2・ﾎﾟｲﾝﾄ算出表"/>
      <sheetName val="書式2-3・経費算定 (副作用・感染症報告)"/>
      <sheetName val="書式7・製造販売後調査実施計画等変更申込書"/>
      <sheetName val="書式3・審査依頼書"/>
      <sheetName val="書式4・製造販売後審査結果報告書"/>
      <sheetName val="書式5・製造販売後調査に関する指示・決定通知書"/>
      <sheetName val="調査概要"/>
      <sheetName val="入力リスト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3">
          <cell r="G3" t="str">
            <v>血液内科</v>
          </cell>
        </row>
        <row r="4">
          <cell r="G4" t="str">
            <v>循環器内科</v>
          </cell>
        </row>
        <row r="5">
          <cell r="G5" t="str">
            <v>消化器内科</v>
          </cell>
        </row>
        <row r="6">
          <cell r="G6" t="str">
            <v>呼吸器内科</v>
          </cell>
        </row>
        <row r="7">
          <cell r="G7" t="str">
            <v>糖尿病・内分泌内科</v>
          </cell>
        </row>
        <row r="8">
          <cell r="G8" t="str">
            <v>腎臓内科</v>
          </cell>
        </row>
        <row r="9">
          <cell r="G9" t="str">
            <v>血管外科</v>
          </cell>
        </row>
        <row r="10">
          <cell r="G10" t="str">
            <v>移植外科</v>
          </cell>
        </row>
        <row r="11">
          <cell r="G11" t="str">
            <v>消化器外科一</v>
          </cell>
        </row>
        <row r="12">
          <cell r="G12" t="str">
            <v>消化器外科二</v>
          </cell>
        </row>
        <row r="13">
          <cell r="G13" t="str">
            <v>乳腺・内分泌外科</v>
          </cell>
        </row>
        <row r="14">
          <cell r="G14" t="str">
            <v>整形外科</v>
          </cell>
        </row>
        <row r="15">
          <cell r="G15" t="str">
            <v>手の外科</v>
          </cell>
        </row>
        <row r="16">
          <cell r="G16" t="str">
            <v>産科婦人科</v>
          </cell>
        </row>
        <row r="17">
          <cell r="G17" t="str">
            <v>眼科</v>
          </cell>
        </row>
        <row r="18">
          <cell r="G18" t="str">
            <v>精神科</v>
          </cell>
        </row>
        <row r="19">
          <cell r="G19" t="str">
            <v>親と子どもの心療部</v>
          </cell>
        </row>
        <row r="20">
          <cell r="G20" t="str">
            <v>小児科</v>
          </cell>
        </row>
        <row r="21">
          <cell r="G21" t="str">
            <v>皮膚科</v>
          </cell>
        </row>
        <row r="22">
          <cell r="G22" t="str">
            <v>泌尿器科</v>
          </cell>
        </row>
        <row r="23">
          <cell r="G23" t="str">
            <v>耳鼻咽喉科</v>
          </cell>
        </row>
        <row r="24">
          <cell r="G24" t="str">
            <v>放射線科</v>
          </cell>
        </row>
        <row r="25">
          <cell r="G25" t="str">
            <v>麻酔科</v>
          </cell>
        </row>
        <row r="26">
          <cell r="G26" t="str">
            <v>歯科口腔外科</v>
          </cell>
        </row>
        <row r="27">
          <cell r="G27" t="str">
            <v>脳神経外科</v>
          </cell>
        </row>
        <row r="28">
          <cell r="G28" t="str">
            <v>老年内科</v>
          </cell>
        </row>
        <row r="29">
          <cell r="G29" t="str">
            <v>神経内科</v>
          </cell>
        </row>
        <row r="30">
          <cell r="G30" t="str">
            <v>呼吸器外科</v>
          </cell>
        </row>
        <row r="31">
          <cell r="G31" t="str">
            <v>心臓外科</v>
          </cell>
        </row>
        <row r="32">
          <cell r="G32" t="str">
            <v>形成外科</v>
          </cell>
        </row>
        <row r="33">
          <cell r="G33" t="str">
            <v>小児外科</v>
          </cell>
        </row>
        <row r="34">
          <cell r="G34" t="str">
            <v>検査部</v>
          </cell>
        </row>
        <row r="35">
          <cell r="G35" t="str">
            <v>手術部</v>
          </cell>
        </row>
        <row r="36">
          <cell r="G36" t="str">
            <v>放射線部</v>
          </cell>
        </row>
        <row r="37">
          <cell r="G37" t="str">
            <v>輸血部</v>
          </cell>
        </row>
        <row r="38">
          <cell r="G38" t="str">
            <v>病理部</v>
          </cell>
        </row>
        <row r="39">
          <cell r="G39" t="str">
            <v>救急部</v>
          </cell>
        </row>
        <row r="40">
          <cell r="G40" t="str">
            <v>集中治療部</v>
          </cell>
        </row>
        <row r="41">
          <cell r="G41" t="str">
            <v>光学医療診療部</v>
          </cell>
        </row>
        <row r="42">
          <cell r="G42" t="str">
            <v>総合診療科</v>
          </cell>
        </row>
        <row r="43">
          <cell r="G43" t="str">
            <v>周産母子センター</v>
          </cell>
        </row>
        <row r="44">
          <cell r="G44" t="str">
            <v>化学療法部</v>
          </cell>
        </row>
        <row r="45">
          <cell r="G45" t="str">
            <v>中央感染制御部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2BADD5-A7E5-46E3-9CE6-570141BE6E49}">
  <dimension ref="A1:L32"/>
  <sheetViews>
    <sheetView tabSelected="1" zoomScaleNormal="100" workbookViewId="0">
      <selection activeCell="I14" sqref="I14"/>
    </sheetView>
  </sheetViews>
  <sheetFormatPr defaultRowHeight="13.5" x14ac:dyDescent="0.15"/>
  <cols>
    <col min="1" max="1" width="4.25" style="1" customWidth="1"/>
    <col min="2" max="2" width="23.375" style="1" customWidth="1"/>
    <col min="3" max="3" width="4.5" style="1" customWidth="1"/>
    <col min="4" max="6" width="15.25" style="44" customWidth="1"/>
    <col min="7" max="7" width="8.125" style="1" customWidth="1"/>
    <col min="8" max="8" width="1.75" style="1" customWidth="1"/>
    <col min="9" max="9" width="91.125" style="2" customWidth="1"/>
    <col min="10" max="256" width="8.875" style="1"/>
    <col min="257" max="257" width="4.25" style="1" customWidth="1"/>
    <col min="258" max="258" width="23.375" style="1" customWidth="1"/>
    <col min="259" max="259" width="4.5" style="1" customWidth="1"/>
    <col min="260" max="262" width="15.25" style="1" customWidth="1"/>
    <col min="263" max="263" width="6.875" style="1" customWidth="1"/>
    <col min="264" max="264" width="1.75" style="1" customWidth="1"/>
    <col min="265" max="265" width="91.125" style="1" customWidth="1"/>
    <col min="266" max="512" width="8.875" style="1"/>
    <col min="513" max="513" width="4.25" style="1" customWidth="1"/>
    <col min="514" max="514" width="23.375" style="1" customWidth="1"/>
    <col min="515" max="515" width="4.5" style="1" customWidth="1"/>
    <col min="516" max="518" width="15.25" style="1" customWidth="1"/>
    <col min="519" max="519" width="6.875" style="1" customWidth="1"/>
    <col min="520" max="520" width="1.75" style="1" customWidth="1"/>
    <col min="521" max="521" width="91.125" style="1" customWidth="1"/>
    <col min="522" max="768" width="8.875" style="1"/>
    <col min="769" max="769" width="4.25" style="1" customWidth="1"/>
    <col min="770" max="770" width="23.375" style="1" customWidth="1"/>
    <col min="771" max="771" width="4.5" style="1" customWidth="1"/>
    <col min="772" max="774" width="15.25" style="1" customWidth="1"/>
    <col min="775" max="775" width="6.875" style="1" customWidth="1"/>
    <col min="776" max="776" width="1.75" style="1" customWidth="1"/>
    <col min="777" max="777" width="91.125" style="1" customWidth="1"/>
    <col min="778" max="1024" width="8.875" style="1"/>
    <col min="1025" max="1025" width="4.25" style="1" customWidth="1"/>
    <col min="1026" max="1026" width="23.375" style="1" customWidth="1"/>
    <col min="1027" max="1027" width="4.5" style="1" customWidth="1"/>
    <col min="1028" max="1030" width="15.25" style="1" customWidth="1"/>
    <col min="1031" max="1031" width="6.875" style="1" customWidth="1"/>
    <col min="1032" max="1032" width="1.75" style="1" customWidth="1"/>
    <col min="1033" max="1033" width="91.125" style="1" customWidth="1"/>
    <col min="1034" max="1280" width="8.875" style="1"/>
    <col min="1281" max="1281" width="4.25" style="1" customWidth="1"/>
    <col min="1282" max="1282" width="23.375" style="1" customWidth="1"/>
    <col min="1283" max="1283" width="4.5" style="1" customWidth="1"/>
    <col min="1284" max="1286" width="15.25" style="1" customWidth="1"/>
    <col min="1287" max="1287" width="6.875" style="1" customWidth="1"/>
    <col min="1288" max="1288" width="1.75" style="1" customWidth="1"/>
    <col min="1289" max="1289" width="91.125" style="1" customWidth="1"/>
    <col min="1290" max="1536" width="8.875" style="1"/>
    <col min="1537" max="1537" width="4.25" style="1" customWidth="1"/>
    <col min="1538" max="1538" width="23.375" style="1" customWidth="1"/>
    <col min="1539" max="1539" width="4.5" style="1" customWidth="1"/>
    <col min="1540" max="1542" width="15.25" style="1" customWidth="1"/>
    <col min="1543" max="1543" width="6.875" style="1" customWidth="1"/>
    <col min="1544" max="1544" width="1.75" style="1" customWidth="1"/>
    <col min="1545" max="1545" width="91.125" style="1" customWidth="1"/>
    <col min="1546" max="1792" width="8.875" style="1"/>
    <col min="1793" max="1793" width="4.25" style="1" customWidth="1"/>
    <col min="1794" max="1794" width="23.375" style="1" customWidth="1"/>
    <col min="1795" max="1795" width="4.5" style="1" customWidth="1"/>
    <col min="1796" max="1798" width="15.25" style="1" customWidth="1"/>
    <col min="1799" max="1799" width="6.875" style="1" customWidth="1"/>
    <col min="1800" max="1800" width="1.75" style="1" customWidth="1"/>
    <col min="1801" max="1801" width="91.125" style="1" customWidth="1"/>
    <col min="1802" max="2048" width="8.875" style="1"/>
    <col min="2049" max="2049" width="4.25" style="1" customWidth="1"/>
    <col min="2050" max="2050" width="23.375" style="1" customWidth="1"/>
    <col min="2051" max="2051" width="4.5" style="1" customWidth="1"/>
    <col min="2052" max="2054" width="15.25" style="1" customWidth="1"/>
    <col min="2055" max="2055" width="6.875" style="1" customWidth="1"/>
    <col min="2056" max="2056" width="1.75" style="1" customWidth="1"/>
    <col min="2057" max="2057" width="91.125" style="1" customWidth="1"/>
    <col min="2058" max="2304" width="8.875" style="1"/>
    <col min="2305" max="2305" width="4.25" style="1" customWidth="1"/>
    <col min="2306" max="2306" width="23.375" style="1" customWidth="1"/>
    <col min="2307" max="2307" width="4.5" style="1" customWidth="1"/>
    <col min="2308" max="2310" width="15.25" style="1" customWidth="1"/>
    <col min="2311" max="2311" width="6.875" style="1" customWidth="1"/>
    <col min="2312" max="2312" width="1.75" style="1" customWidth="1"/>
    <col min="2313" max="2313" width="91.125" style="1" customWidth="1"/>
    <col min="2314" max="2560" width="8.875" style="1"/>
    <col min="2561" max="2561" width="4.25" style="1" customWidth="1"/>
    <col min="2562" max="2562" width="23.375" style="1" customWidth="1"/>
    <col min="2563" max="2563" width="4.5" style="1" customWidth="1"/>
    <col min="2564" max="2566" width="15.25" style="1" customWidth="1"/>
    <col min="2567" max="2567" width="6.875" style="1" customWidth="1"/>
    <col min="2568" max="2568" width="1.75" style="1" customWidth="1"/>
    <col min="2569" max="2569" width="91.125" style="1" customWidth="1"/>
    <col min="2570" max="2816" width="8.875" style="1"/>
    <col min="2817" max="2817" width="4.25" style="1" customWidth="1"/>
    <col min="2818" max="2818" width="23.375" style="1" customWidth="1"/>
    <col min="2819" max="2819" width="4.5" style="1" customWidth="1"/>
    <col min="2820" max="2822" width="15.25" style="1" customWidth="1"/>
    <col min="2823" max="2823" width="6.875" style="1" customWidth="1"/>
    <col min="2824" max="2824" width="1.75" style="1" customWidth="1"/>
    <col min="2825" max="2825" width="91.125" style="1" customWidth="1"/>
    <col min="2826" max="3072" width="8.875" style="1"/>
    <col min="3073" max="3073" width="4.25" style="1" customWidth="1"/>
    <col min="3074" max="3074" width="23.375" style="1" customWidth="1"/>
    <col min="3075" max="3075" width="4.5" style="1" customWidth="1"/>
    <col min="3076" max="3078" width="15.25" style="1" customWidth="1"/>
    <col min="3079" max="3079" width="6.875" style="1" customWidth="1"/>
    <col min="3080" max="3080" width="1.75" style="1" customWidth="1"/>
    <col min="3081" max="3081" width="91.125" style="1" customWidth="1"/>
    <col min="3082" max="3328" width="8.875" style="1"/>
    <col min="3329" max="3329" width="4.25" style="1" customWidth="1"/>
    <col min="3330" max="3330" width="23.375" style="1" customWidth="1"/>
    <col min="3331" max="3331" width="4.5" style="1" customWidth="1"/>
    <col min="3332" max="3334" width="15.25" style="1" customWidth="1"/>
    <col min="3335" max="3335" width="6.875" style="1" customWidth="1"/>
    <col min="3336" max="3336" width="1.75" style="1" customWidth="1"/>
    <col min="3337" max="3337" width="91.125" style="1" customWidth="1"/>
    <col min="3338" max="3584" width="8.875" style="1"/>
    <col min="3585" max="3585" width="4.25" style="1" customWidth="1"/>
    <col min="3586" max="3586" width="23.375" style="1" customWidth="1"/>
    <col min="3587" max="3587" width="4.5" style="1" customWidth="1"/>
    <col min="3588" max="3590" width="15.25" style="1" customWidth="1"/>
    <col min="3591" max="3591" width="6.875" style="1" customWidth="1"/>
    <col min="3592" max="3592" width="1.75" style="1" customWidth="1"/>
    <col min="3593" max="3593" width="91.125" style="1" customWidth="1"/>
    <col min="3594" max="3840" width="8.875" style="1"/>
    <col min="3841" max="3841" width="4.25" style="1" customWidth="1"/>
    <col min="3842" max="3842" width="23.375" style="1" customWidth="1"/>
    <col min="3843" max="3843" width="4.5" style="1" customWidth="1"/>
    <col min="3844" max="3846" width="15.25" style="1" customWidth="1"/>
    <col min="3847" max="3847" width="6.875" style="1" customWidth="1"/>
    <col min="3848" max="3848" width="1.75" style="1" customWidth="1"/>
    <col min="3849" max="3849" width="91.125" style="1" customWidth="1"/>
    <col min="3850" max="4096" width="8.875" style="1"/>
    <col min="4097" max="4097" width="4.25" style="1" customWidth="1"/>
    <col min="4098" max="4098" width="23.375" style="1" customWidth="1"/>
    <col min="4099" max="4099" width="4.5" style="1" customWidth="1"/>
    <col min="4100" max="4102" width="15.25" style="1" customWidth="1"/>
    <col min="4103" max="4103" width="6.875" style="1" customWidth="1"/>
    <col min="4104" max="4104" width="1.75" style="1" customWidth="1"/>
    <col min="4105" max="4105" width="91.125" style="1" customWidth="1"/>
    <col min="4106" max="4352" width="8.875" style="1"/>
    <col min="4353" max="4353" width="4.25" style="1" customWidth="1"/>
    <col min="4354" max="4354" width="23.375" style="1" customWidth="1"/>
    <col min="4355" max="4355" width="4.5" style="1" customWidth="1"/>
    <col min="4356" max="4358" width="15.25" style="1" customWidth="1"/>
    <col min="4359" max="4359" width="6.875" style="1" customWidth="1"/>
    <col min="4360" max="4360" width="1.75" style="1" customWidth="1"/>
    <col min="4361" max="4361" width="91.125" style="1" customWidth="1"/>
    <col min="4362" max="4608" width="8.875" style="1"/>
    <col min="4609" max="4609" width="4.25" style="1" customWidth="1"/>
    <col min="4610" max="4610" width="23.375" style="1" customWidth="1"/>
    <col min="4611" max="4611" width="4.5" style="1" customWidth="1"/>
    <col min="4612" max="4614" width="15.25" style="1" customWidth="1"/>
    <col min="4615" max="4615" width="6.875" style="1" customWidth="1"/>
    <col min="4616" max="4616" width="1.75" style="1" customWidth="1"/>
    <col min="4617" max="4617" width="91.125" style="1" customWidth="1"/>
    <col min="4618" max="4864" width="8.875" style="1"/>
    <col min="4865" max="4865" width="4.25" style="1" customWidth="1"/>
    <col min="4866" max="4866" width="23.375" style="1" customWidth="1"/>
    <col min="4867" max="4867" width="4.5" style="1" customWidth="1"/>
    <col min="4868" max="4870" width="15.25" style="1" customWidth="1"/>
    <col min="4871" max="4871" width="6.875" style="1" customWidth="1"/>
    <col min="4872" max="4872" width="1.75" style="1" customWidth="1"/>
    <col min="4873" max="4873" width="91.125" style="1" customWidth="1"/>
    <col min="4874" max="5120" width="8.875" style="1"/>
    <col min="5121" max="5121" width="4.25" style="1" customWidth="1"/>
    <col min="5122" max="5122" width="23.375" style="1" customWidth="1"/>
    <col min="5123" max="5123" width="4.5" style="1" customWidth="1"/>
    <col min="5124" max="5126" width="15.25" style="1" customWidth="1"/>
    <col min="5127" max="5127" width="6.875" style="1" customWidth="1"/>
    <col min="5128" max="5128" width="1.75" style="1" customWidth="1"/>
    <col min="5129" max="5129" width="91.125" style="1" customWidth="1"/>
    <col min="5130" max="5376" width="8.875" style="1"/>
    <col min="5377" max="5377" width="4.25" style="1" customWidth="1"/>
    <col min="5378" max="5378" width="23.375" style="1" customWidth="1"/>
    <col min="5379" max="5379" width="4.5" style="1" customWidth="1"/>
    <col min="5380" max="5382" width="15.25" style="1" customWidth="1"/>
    <col min="5383" max="5383" width="6.875" style="1" customWidth="1"/>
    <col min="5384" max="5384" width="1.75" style="1" customWidth="1"/>
    <col min="5385" max="5385" width="91.125" style="1" customWidth="1"/>
    <col min="5386" max="5632" width="8.875" style="1"/>
    <col min="5633" max="5633" width="4.25" style="1" customWidth="1"/>
    <col min="5634" max="5634" width="23.375" style="1" customWidth="1"/>
    <col min="5635" max="5635" width="4.5" style="1" customWidth="1"/>
    <col min="5636" max="5638" width="15.25" style="1" customWidth="1"/>
    <col min="5639" max="5639" width="6.875" style="1" customWidth="1"/>
    <col min="5640" max="5640" width="1.75" style="1" customWidth="1"/>
    <col min="5641" max="5641" width="91.125" style="1" customWidth="1"/>
    <col min="5642" max="5888" width="8.875" style="1"/>
    <col min="5889" max="5889" width="4.25" style="1" customWidth="1"/>
    <col min="5890" max="5890" width="23.375" style="1" customWidth="1"/>
    <col min="5891" max="5891" width="4.5" style="1" customWidth="1"/>
    <col min="5892" max="5894" width="15.25" style="1" customWidth="1"/>
    <col min="5895" max="5895" width="6.875" style="1" customWidth="1"/>
    <col min="5896" max="5896" width="1.75" style="1" customWidth="1"/>
    <col min="5897" max="5897" width="91.125" style="1" customWidth="1"/>
    <col min="5898" max="6144" width="8.875" style="1"/>
    <col min="6145" max="6145" width="4.25" style="1" customWidth="1"/>
    <col min="6146" max="6146" width="23.375" style="1" customWidth="1"/>
    <col min="6147" max="6147" width="4.5" style="1" customWidth="1"/>
    <col min="6148" max="6150" width="15.25" style="1" customWidth="1"/>
    <col min="6151" max="6151" width="6.875" style="1" customWidth="1"/>
    <col min="6152" max="6152" width="1.75" style="1" customWidth="1"/>
    <col min="6153" max="6153" width="91.125" style="1" customWidth="1"/>
    <col min="6154" max="6400" width="8.875" style="1"/>
    <col min="6401" max="6401" width="4.25" style="1" customWidth="1"/>
    <col min="6402" max="6402" width="23.375" style="1" customWidth="1"/>
    <col min="6403" max="6403" width="4.5" style="1" customWidth="1"/>
    <col min="6404" max="6406" width="15.25" style="1" customWidth="1"/>
    <col min="6407" max="6407" width="6.875" style="1" customWidth="1"/>
    <col min="6408" max="6408" width="1.75" style="1" customWidth="1"/>
    <col min="6409" max="6409" width="91.125" style="1" customWidth="1"/>
    <col min="6410" max="6656" width="8.875" style="1"/>
    <col min="6657" max="6657" width="4.25" style="1" customWidth="1"/>
    <col min="6658" max="6658" width="23.375" style="1" customWidth="1"/>
    <col min="6659" max="6659" width="4.5" style="1" customWidth="1"/>
    <col min="6660" max="6662" width="15.25" style="1" customWidth="1"/>
    <col min="6663" max="6663" width="6.875" style="1" customWidth="1"/>
    <col min="6664" max="6664" width="1.75" style="1" customWidth="1"/>
    <col min="6665" max="6665" width="91.125" style="1" customWidth="1"/>
    <col min="6666" max="6912" width="8.875" style="1"/>
    <col min="6913" max="6913" width="4.25" style="1" customWidth="1"/>
    <col min="6914" max="6914" width="23.375" style="1" customWidth="1"/>
    <col min="6915" max="6915" width="4.5" style="1" customWidth="1"/>
    <col min="6916" max="6918" width="15.25" style="1" customWidth="1"/>
    <col min="6919" max="6919" width="6.875" style="1" customWidth="1"/>
    <col min="6920" max="6920" width="1.75" style="1" customWidth="1"/>
    <col min="6921" max="6921" width="91.125" style="1" customWidth="1"/>
    <col min="6922" max="7168" width="8.875" style="1"/>
    <col min="7169" max="7169" width="4.25" style="1" customWidth="1"/>
    <col min="7170" max="7170" width="23.375" style="1" customWidth="1"/>
    <col min="7171" max="7171" width="4.5" style="1" customWidth="1"/>
    <col min="7172" max="7174" width="15.25" style="1" customWidth="1"/>
    <col min="7175" max="7175" width="6.875" style="1" customWidth="1"/>
    <col min="7176" max="7176" width="1.75" style="1" customWidth="1"/>
    <col min="7177" max="7177" width="91.125" style="1" customWidth="1"/>
    <col min="7178" max="7424" width="8.875" style="1"/>
    <col min="7425" max="7425" width="4.25" style="1" customWidth="1"/>
    <col min="7426" max="7426" width="23.375" style="1" customWidth="1"/>
    <col min="7427" max="7427" width="4.5" style="1" customWidth="1"/>
    <col min="7428" max="7430" width="15.25" style="1" customWidth="1"/>
    <col min="7431" max="7431" width="6.875" style="1" customWidth="1"/>
    <col min="7432" max="7432" width="1.75" style="1" customWidth="1"/>
    <col min="7433" max="7433" width="91.125" style="1" customWidth="1"/>
    <col min="7434" max="7680" width="8.875" style="1"/>
    <col min="7681" max="7681" width="4.25" style="1" customWidth="1"/>
    <col min="7682" max="7682" width="23.375" style="1" customWidth="1"/>
    <col min="7683" max="7683" width="4.5" style="1" customWidth="1"/>
    <col min="7684" max="7686" width="15.25" style="1" customWidth="1"/>
    <col min="7687" max="7687" width="6.875" style="1" customWidth="1"/>
    <col min="7688" max="7688" width="1.75" style="1" customWidth="1"/>
    <col min="7689" max="7689" width="91.125" style="1" customWidth="1"/>
    <col min="7690" max="7936" width="8.875" style="1"/>
    <col min="7937" max="7937" width="4.25" style="1" customWidth="1"/>
    <col min="7938" max="7938" width="23.375" style="1" customWidth="1"/>
    <col min="7939" max="7939" width="4.5" style="1" customWidth="1"/>
    <col min="7940" max="7942" width="15.25" style="1" customWidth="1"/>
    <col min="7943" max="7943" width="6.875" style="1" customWidth="1"/>
    <col min="7944" max="7944" width="1.75" style="1" customWidth="1"/>
    <col min="7945" max="7945" width="91.125" style="1" customWidth="1"/>
    <col min="7946" max="8192" width="8.875" style="1"/>
    <col min="8193" max="8193" width="4.25" style="1" customWidth="1"/>
    <col min="8194" max="8194" width="23.375" style="1" customWidth="1"/>
    <col min="8195" max="8195" width="4.5" style="1" customWidth="1"/>
    <col min="8196" max="8198" width="15.25" style="1" customWidth="1"/>
    <col min="8199" max="8199" width="6.875" style="1" customWidth="1"/>
    <col min="8200" max="8200" width="1.75" style="1" customWidth="1"/>
    <col min="8201" max="8201" width="91.125" style="1" customWidth="1"/>
    <col min="8202" max="8448" width="8.875" style="1"/>
    <col min="8449" max="8449" width="4.25" style="1" customWidth="1"/>
    <col min="8450" max="8450" width="23.375" style="1" customWidth="1"/>
    <col min="8451" max="8451" width="4.5" style="1" customWidth="1"/>
    <col min="8452" max="8454" width="15.25" style="1" customWidth="1"/>
    <col min="8455" max="8455" width="6.875" style="1" customWidth="1"/>
    <col min="8456" max="8456" width="1.75" style="1" customWidth="1"/>
    <col min="8457" max="8457" width="91.125" style="1" customWidth="1"/>
    <col min="8458" max="8704" width="8.875" style="1"/>
    <col min="8705" max="8705" width="4.25" style="1" customWidth="1"/>
    <col min="8706" max="8706" width="23.375" style="1" customWidth="1"/>
    <col min="8707" max="8707" width="4.5" style="1" customWidth="1"/>
    <col min="8708" max="8710" width="15.25" style="1" customWidth="1"/>
    <col min="8711" max="8711" width="6.875" style="1" customWidth="1"/>
    <col min="8712" max="8712" width="1.75" style="1" customWidth="1"/>
    <col min="8713" max="8713" width="91.125" style="1" customWidth="1"/>
    <col min="8714" max="8960" width="8.875" style="1"/>
    <col min="8961" max="8961" width="4.25" style="1" customWidth="1"/>
    <col min="8962" max="8962" width="23.375" style="1" customWidth="1"/>
    <col min="8963" max="8963" width="4.5" style="1" customWidth="1"/>
    <col min="8964" max="8966" width="15.25" style="1" customWidth="1"/>
    <col min="8967" max="8967" width="6.875" style="1" customWidth="1"/>
    <col min="8968" max="8968" width="1.75" style="1" customWidth="1"/>
    <col min="8969" max="8969" width="91.125" style="1" customWidth="1"/>
    <col min="8970" max="9216" width="8.875" style="1"/>
    <col min="9217" max="9217" width="4.25" style="1" customWidth="1"/>
    <col min="9218" max="9218" width="23.375" style="1" customWidth="1"/>
    <col min="9219" max="9219" width="4.5" style="1" customWidth="1"/>
    <col min="9220" max="9222" width="15.25" style="1" customWidth="1"/>
    <col min="9223" max="9223" width="6.875" style="1" customWidth="1"/>
    <col min="9224" max="9224" width="1.75" style="1" customWidth="1"/>
    <col min="9225" max="9225" width="91.125" style="1" customWidth="1"/>
    <col min="9226" max="9472" width="8.875" style="1"/>
    <col min="9473" max="9473" width="4.25" style="1" customWidth="1"/>
    <col min="9474" max="9474" width="23.375" style="1" customWidth="1"/>
    <col min="9475" max="9475" width="4.5" style="1" customWidth="1"/>
    <col min="9476" max="9478" width="15.25" style="1" customWidth="1"/>
    <col min="9479" max="9479" width="6.875" style="1" customWidth="1"/>
    <col min="9480" max="9480" width="1.75" style="1" customWidth="1"/>
    <col min="9481" max="9481" width="91.125" style="1" customWidth="1"/>
    <col min="9482" max="9728" width="8.875" style="1"/>
    <col min="9729" max="9729" width="4.25" style="1" customWidth="1"/>
    <col min="9730" max="9730" width="23.375" style="1" customWidth="1"/>
    <col min="9731" max="9731" width="4.5" style="1" customWidth="1"/>
    <col min="9732" max="9734" width="15.25" style="1" customWidth="1"/>
    <col min="9735" max="9735" width="6.875" style="1" customWidth="1"/>
    <col min="9736" max="9736" width="1.75" style="1" customWidth="1"/>
    <col min="9737" max="9737" width="91.125" style="1" customWidth="1"/>
    <col min="9738" max="9984" width="8.875" style="1"/>
    <col min="9985" max="9985" width="4.25" style="1" customWidth="1"/>
    <col min="9986" max="9986" width="23.375" style="1" customWidth="1"/>
    <col min="9987" max="9987" width="4.5" style="1" customWidth="1"/>
    <col min="9988" max="9990" width="15.25" style="1" customWidth="1"/>
    <col min="9991" max="9991" width="6.875" style="1" customWidth="1"/>
    <col min="9992" max="9992" width="1.75" style="1" customWidth="1"/>
    <col min="9993" max="9993" width="91.125" style="1" customWidth="1"/>
    <col min="9994" max="10240" width="8.875" style="1"/>
    <col min="10241" max="10241" width="4.25" style="1" customWidth="1"/>
    <col min="10242" max="10242" width="23.375" style="1" customWidth="1"/>
    <col min="10243" max="10243" width="4.5" style="1" customWidth="1"/>
    <col min="10244" max="10246" width="15.25" style="1" customWidth="1"/>
    <col min="10247" max="10247" width="6.875" style="1" customWidth="1"/>
    <col min="10248" max="10248" width="1.75" style="1" customWidth="1"/>
    <col min="10249" max="10249" width="91.125" style="1" customWidth="1"/>
    <col min="10250" max="10496" width="8.875" style="1"/>
    <col min="10497" max="10497" width="4.25" style="1" customWidth="1"/>
    <col min="10498" max="10498" width="23.375" style="1" customWidth="1"/>
    <col min="10499" max="10499" width="4.5" style="1" customWidth="1"/>
    <col min="10500" max="10502" width="15.25" style="1" customWidth="1"/>
    <col min="10503" max="10503" width="6.875" style="1" customWidth="1"/>
    <col min="10504" max="10504" width="1.75" style="1" customWidth="1"/>
    <col min="10505" max="10505" width="91.125" style="1" customWidth="1"/>
    <col min="10506" max="10752" width="8.875" style="1"/>
    <col min="10753" max="10753" width="4.25" style="1" customWidth="1"/>
    <col min="10754" max="10754" width="23.375" style="1" customWidth="1"/>
    <col min="10755" max="10755" width="4.5" style="1" customWidth="1"/>
    <col min="10756" max="10758" width="15.25" style="1" customWidth="1"/>
    <col min="10759" max="10759" width="6.875" style="1" customWidth="1"/>
    <col min="10760" max="10760" width="1.75" style="1" customWidth="1"/>
    <col min="10761" max="10761" width="91.125" style="1" customWidth="1"/>
    <col min="10762" max="11008" width="8.875" style="1"/>
    <col min="11009" max="11009" width="4.25" style="1" customWidth="1"/>
    <col min="11010" max="11010" width="23.375" style="1" customWidth="1"/>
    <col min="11011" max="11011" width="4.5" style="1" customWidth="1"/>
    <col min="11012" max="11014" width="15.25" style="1" customWidth="1"/>
    <col min="11015" max="11015" width="6.875" style="1" customWidth="1"/>
    <col min="11016" max="11016" width="1.75" style="1" customWidth="1"/>
    <col min="11017" max="11017" width="91.125" style="1" customWidth="1"/>
    <col min="11018" max="11264" width="8.875" style="1"/>
    <col min="11265" max="11265" width="4.25" style="1" customWidth="1"/>
    <col min="11266" max="11266" width="23.375" style="1" customWidth="1"/>
    <col min="11267" max="11267" width="4.5" style="1" customWidth="1"/>
    <col min="11268" max="11270" width="15.25" style="1" customWidth="1"/>
    <col min="11271" max="11271" width="6.875" style="1" customWidth="1"/>
    <col min="11272" max="11272" width="1.75" style="1" customWidth="1"/>
    <col min="11273" max="11273" width="91.125" style="1" customWidth="1"/>
    <col min="11274" max="11520" width="8.875" style="1"/>
    <col min="11521" max="11521" width="4.25" style="1" customWidth="1"/>
    <col min="11522" max="11522" width="23.375" style="1" customWidth="1"/>
    <col min="11523" max="11523" width="4.5" style="1" customWidth="1"/>
    <col min="11524" max="11526" width="15.25" style="1" customWidth="1"/>
    <col min="11527" max="11527" width="6.875" style="1" customWidth="1"/>
    <col min="11528" max="11528" width="1.75" style="1" customWidth="1"/>
    <col min="11529" max="11529" width="91.125" style="1" customWidth="1"/>
    <col min="11530" max="11776" width="8.875" style="1"/>
    <col min="11777" max="11777" width="4.25" style="1" customWidth="1"/>
    <col min="11778" max="11778" width="23.375" style="1" customWidth="1"/>
    <col min="11779" max="11779" width="4.5" style="1" customWidth="1"/>
    <col min="11780" max="11782" width="15.25" style="1" customWidth="1"/>
    <col min="11783" max="11783" width="6.875" style="1" customWidth="1"/>
    <col min="11784" max="11784" width="1.75" style="1" customWidth="1"/>
    <col min="11785" max="11785" width="91.125" style="1" customWidth="1"/>
    <col min="11786" max="12032" width="8.875" style="1"/>
    <col min="12033" max="12033" width="4.25" style="1" customWidth="1"/>
    <col min="12034" max="12034" width="23.375" style="1" customWidth="1"/>
    <col min="12035" max="12035" width="4.5" style="1" customWidth="1"/>
    <col min="12036" max="12038" width="15.25" style="1" customWidth="1"/>
    <col min="12039" max="12039" width="6.875" style="1" customWidth="1"/>
    <col min="12040" max="12040" width="1.75" style="1" customWidth="1"/>
    <col min="12041" max="12041" width="91.125" style="1" customWidth="1"/>
    <col min="12042" max="12288" width="8.875" style="1"/>
    <col min="12289" max="12289" width="4.25" style="1" customWidth="1"/>
    <col min="12290" max="12290" width="23.375" style="1" customWidth="1"/>
    <col min="12291" max="12291" width="4.5" style="1" customWidth="1"/>
    <col min="12292" max="12294" width="15.25" style="1" customWidth="1"/>
    <col min="12295" max="12295" width="6.875" style="1" customWidth="1"/>
    <col min="12296" max="12296" width="1.75" style="1" customWidth="1"/>
    <col min="12297" max="12297" width="91.125" style="1" customWidth="1"/>
    <col min="12298" max="12544" width="8.875" style="1"/>
    <col min="12545" max="12545" width="4.25" style="1" customWidth="1"/>
    <col min="12546" max="12546" width="23.375" style="1" customWidth="1"/>
    <col min="12547" max="12547" width="4.5" style="1" customWidth="1"/>
    <col min="12548" max="12550" width="15.25" style="1" customWidth="1"/>
    <col min="12551" max="12551" width="6.875" style="1" customWidth="1"/>
    <col min="12552" max="12552" width="1.75" style="1" customWidth="1"/>
    <col min="12553" max="12553" width="91.125" style="1" customWidth="1"/>
    <col min="12554" max="12800" width="8.875" style="1"/>
    <col min="12801" max="12801" width="4.25" style="1" customWidth="1"/>
    <col min="12802" max="12802" width="23.375" style="1" customWidth="1"/>
    <col min="12803" max="12803" width="4.5" style="1" customWidth="1"/>
    <col min="12804" max="12806" width="15.25" style="1" customWidth="1"/>
    <col min="12807" max="12807" width="6.875" style="1" customWidth="1"/>
    <col min="12808" max="12808" width="1.75" style="1" customWidth="1"/>
    <col min="12809" max="12809" width="91.125" style="1" customWidth="1"/>
    <col min="12810" max="13056" width="8.875" style="1"/>
    <col min="13057" max="13057" width="4.25" style="1" customWidth="1"/>
    <col min="13058" max="13058" width="23.375" style="1" customWidth="1"/>
    <col min="13059" max="13059" width="4.5" style="1" customWidth="1"/>
    <col min="13060" max="13062" width="15.25" style="1" customWidth="1"/>
    <col min="13063" max="13063" width="6.875" style="1" customWidth="1"/>
    <col min="13064" max="13064" width="1.75" style="1" customWidth="1"/>
    <col min="13065" max="13065" width="91.125" style="1" customWidth="1"/>
    <col min="13066" max="13312" width="8.875" style="1"/>
    <col min="13313" max="13313" width="4.25" style="1" customWidth="1"/>
    <col min="13314" max="13314" width="23.375" style="1" customWidth="1"/>
    <col min="13315" max="13315" width="4.5" style="1" customWidth="1"/>
    <col min="13316" max="13318" width="15.25" style="1" customWidth="1"/>
    <col min="13319" max="13319" width="6.875" style="1" customWidth="1"/>
    <col min="13320" max="13320" width="1.75" style="1" customWidth="1"/>
    <col min="13321" max="13321" width="91.125" style="1" customWidth="1"/>
    <col min="13322" max="13568" width="8.875" style="1"/>
    <col min="13569" max="13569" width="4.25" style="1" customWidth="1"/>
    <col min="13570" max="13570" width="23.375" style="1" customWidth="1"/>
    <col min="13571" max="13571" width="4.5" style="1" customWidth="1"/>
    <col min="13572" max="13574" width="15.25" style="1" customWidth="1"/>
    <col min="13575" max="13575" width="6.875" style="1" customWidth="1"/>
    <col min="13576" max="13576" width="1.75" style="1" customWidth="1"/>
    <col min="13577" max="13577" width="91.125" style="1" customWidth="1"/>
    <col min="13578" max="13824" width="8.875" style="1"/>
    <col min="13825" max="13825" width="4.25" style="1" customWidth="1"/>
    <col min="13826" max="13826" width="23.375" style="1" customWidth="1"/>
    <col min="13827" max="13827" width="4.5" style="1" customWidth="1"/>
    <col min="13828" max="13830" width="15.25" style="1" customWidth="1"/>
    <col min="13831" max="13831" width="6.875" style="1" customWidth="1"/>
    <col min="13832" max="13832" width="1.75" style="1" customWidth="1"/>
    <col min="13833" max="13833" width="91.125" style="1" customWidth="1"/>
    <col min="13834" max="14080" width="8.875" style="1"/>
    <col min="14081" max="14081" width="4.25" style="1" customWidth="1"/>
    <col min="14082" max="14082" width="23.375" style="1" customWidth="1"/>
    <col min="14083" max="14083" width="4.5" style="1" customWidth="1"/>
    <col min="14084" max="14086" width="15.25" style="1" customWidth="1"/>
    <col min="14087" max="14087" width="6.875" style="1" customWidth="1"/>
    <col min="14088" max="14088" width="1.75" style="1" customWidth="1"/>
    <col min="14089" max="14089" width="91.125" style="1" customWidth="1"/>
    <col min="14090" max="14336" width="8.875" style="1"/>
    <col min="14337" max="14337" width="4.25" style="1" customWidth="1"/>
    <col min="14338" max="14338" width="23.375" style="1" customWidth="1"/>
    <col min="14339" max="14339" width="4.5" style="1" customWidth="1"/>
    <col min="14340" max="14342" width="15.25" style="1" customWidth="1"/>
    <col min="14343" max="14343" width="6.875" style="1" customWidth="1"/>
    <col min="14344" max="14344" width="1.75" style="1" customWidth="1"/>
    <col min="14345" max="14345" width="91.125" style="1" customWidth="1"/>
    <col min="14346" max="14592" width="8.875" style="1"/>
    <col min="14593" max="14593" width="4.25" style="1" customWidth="1"/>
    <col min="14594" max="14594" width="23.375" style="1" customWidth="1"/>
    <col min="14595" max="14595" width="4.5" style="1" customWidth="1"/>
    <col min="14596" max="14598" width="15.25" style="1" customWidth="1"/>
    <col min="14599" max="14599" width="6.875" style="1" customWidth="1"/>
    <col min="14600" max="14600" width="1.75" style="1" customWidth="1"/>
    <col min="14601" max="14601" width="91.125" style="1" customWidth="1"/>
    <col min="14602" max="14848" width="8.875" style="1"/>
    <col min="14849" max="14849" width="4.25" style="1" customWidth="1"/>
    <col min="14850" max="14850" width="23.375" style="1" customWidth="1"/>
    <col min="14851" max="14851" width="4.5" style="1" customWidth="1"/>
    <col min="14852" max="14854" width="15.25" style="1" customWidth="1"/>
    <col min="14855" max="14855" width="6.875" style="1" customWidth="1"/>
    <col min="14856" max="14856" width="1.75" style="1" customWidth="1"/>
    <col min="14857" max="14857" width="91.125" style="1" customWidth="1"/>
    <col min="14858" max="15104" width="8.875" style="1"/>
    <col min="15105" max="15105" width="4.25" style="1" customWidth="1"/>
    <col min="15106" max="15106" width="23.375" style="1" customWidth="1"/>
    <col min="15107" max="15107" width="4.5" style="1" customWidth="1"/>
    <col min="15108" max="15110" width="15.25" style="1" customWidth="1"/>
    <col min="15111" max="15111" width="6.875" style="1" customWidth="1"/>
    <col min="15112" max="15112" width="1.75" style="1" customWidth="1"/>
    <col min="15113" max="15113" width="91.125" style="1" customWidth="1"/>
    <col min="15114" max="15360" width="8.875" style="1"/>
    <col min="15361" max="15361" width="4.25" style="1" customWidth="1"/>
    <col min="15362" max="15362" width="23.375" style="1" customWidth="1"/>
    <col min="15363" max="15363" width="4.5" style="1" customWidth="1"/>
    <col min="15364" max="15366" width="15.25" style="1" customWidth="1"/>
    <col min="15367" max="15367" width="6.875" style="1" customWidth="1"/>
    <col min="15368" max="15368" width="1.75" style="1" customWidth="1"/>
    <col min="15369" max="15369" width="91.125" style="1" customWidth="1"/>
    <col min="15370" max="15616" width="8.875" style="1"/>
    <col min="15617" max="15617" width="4.25" style="1" customWidth="1"/>
    <col min="15618" max="15618" width="23.375" style="1" customWidth="1"/>
    <col min="15619" max="15619" width="4.5" style="1" customWidth="1"/>
    <col min="15620" max="15622" width="15.25" style="1" customWidth="1"/>
    <col min="15623" max="15623" width="6.875" style="1" customWidth="1"/>
    <col min="15624" max="15624" width="1.75" style="1" customWidth="1"/>
    <col min="15625" max="15625" width="91.125" style="1" customWidth="1"/>
    <col min="15626" max="15872" width="8.875" style="1"/>
    <col min="15873" max="15873" width="4.25" style="1" customWidth="1"/>
    <col min="15874" max="15874" width="23.375" style="1" customWidth="1"/>
    <col min="15875" max="15875" width="4.5" style="1" customWidth="1"/>
    <col min="15876" max="15878" width="15.25" style="1" customWidth="1"/>
    <col min="15879" max="15879" width="6.875" style="1" customWidth="1"/>
    <col min="15880" max="15880" width="1.75" style="1" customWidth="1"/>
    <col min="15881" max="15881" width="91.125" style="1" customWidth="1"/>
    <col min="15882" max="16128" width="8.875" style="1"/>
    <col min="16129" max="16129" width="4.25" style="1" customWidth="1"/>
    <col min="16130" max="16130" width="23.375" style="1" customWidth="1"/>
    <col min="16131" max="16131" width="4.5" style="1" customWidth="1"/>
    <col min="16132" max="16134" width="15.25" style="1" customWidth="1"/>
    <col min="16135" max="16135" width="6.875" style="1" customWidth="1"/>
    <col min="16136" max="16136" width="1.75" style="1" customWidth="1"/>
    <col min="16137" max="16137" width="91.125" style="1" customWidth="1"/>
    <col min="16138" max="16384" width="8.875" style="1"/>
  </cols>
  <sheetData>
    <row r="1" spans="1:12" x14ac:dyDescent="0.15">
      <c r="B1" s="1" t="s">
        <v>0</v>
      </c>
    </row>
    <row r="2" spans="1:12" ht="26.25" customHeight="1" x14ac:dyDescent="0.15">
      <c r="A2" s="32" t="s">
        <v>1</v>
      </c>
      <c r="B2" s="32"/>
      <c r="C2" s="32"/>
      <c r="D2" s="32"/>
      <c r="E2" s="32"/>
      <c r="F2" s="32"/>
      <c r="G2" s="32"/>
      <c r="I2" s="43" t="s">
        <v>97</v>
      </c>
    </row>
    <row r="3" spans="1:12" ht="37.5" customHeight="1" x14ac:dyDescent="0.15">
      <c r="A3" s="3"/>
      <c r="B3" s="33" t="s">
        <v>2</v>
      </c>
      <c r="C3" s="33"/>
      <c r="D3" s="33"/>
      <c r="E3" s="33"/>
      <c r="F3" s="33"/>
      <c r="G3" s="33"/>
      <c r="I3" s="39"/>
    </row>
    <row r="4" spans="1:12" s="6" customFormat="1" ht="18.75" customHeight="1" x14ac:dyDescent="0.15">
      <c r="A4" s="4"/>
      <c r="B4" s="5"/>
      <c r="C4" s="34" t="s">
        <v>3</v>
      </c>
      <c r="D4" s="31" t="s">
        <v>4</v>
      </c>
      <c r="E4" s="31"/>
      <c r="F4" s="31"/>
      <c r="G4" s="31"/>
      <c r="I4" s="7"/>
    </row>
    <row r="5" spans="1:12" s="6" customFormat="1" ht="30" customHeight="1" x14ac:dyDescent="0.15">
      <c r="A5" s="8"/>
      <c r="B5" s="9"/>
      <c r="C5" s="34"/>
      <c r="D5" s="12" t="s">
        <v>5</v>
      </c>
      <c r="E5" s="12" t="s">
        <v>6</v>
      </c>
      <c r="F5" s="12" t="s">
        <v>7</v>
      </c>
      <c r="G5" s="10" t="s">
        <v>8</v>
      </c>
      <c r="I5" s="7"/>
    </row>
    <row r="6" spans="1:12" s="6" customFormat="1" ht="27" customHeight="1" x14ac:dyDescent="0.15">
      <c r="A6" s="10" t="s">
        <v>9</v>
      </c>
      <c r="B6" s="11" t="s">
        <v>10</v>
      </c>
      <c r="C6" s="10">
        <v>2</v>
      </c>
      <c r="D6" s="12" t="s">
        <v>11</v>
      </c>
      <c r="E6" s="12" t="s">
        <v>12</v>
      </c>
      <c r="F6" s="12" t="s">
        <v>13</v>
      </c>
      <c r="G6" s="10">
        <v>6</v>
      </c>
      <c r="I6" s="13"/>
      <c r="J6" s="1"/>
      <c r="K6" s="1"/>
      <c r="L6" s="14"/>
    </row>
    <row r="7" spans="1:12" s="6" customFormat="1" ht="21" customHeight="1" x14ac:dyDescent="0.15">
      <c r="A7" s="10" t="s">
        <v>14</v>
      </c>
      <c r="B7" s="11" t="s">
        <v>15</v>
      </c>
      <c r="C7" s="10">
        <v>1</v>
      </c>
      <c r="D7" s="12" t="s">
        <v>16</v>
      </c>
      <c r="E7" s="12" t="s">
        <v>17</v>
      </c>
      <c r="F7" s="12" t="s">
        <v>18</v>
      </c>
      <c r="G7" s="10">
        <v>1</v>
      </c>
      <c r="I7" s="13"/>
      <c r="J7" s="1"/>
      <c r="K7" s="1"/>
      <c r="L7" s="14"/>
    </row>
    <row r="8" spans="1:12" s="6" customFormat="1" ht="32.25" customHeight="1" x14ac:dyDescent="0.15">
      <c r="A8" s="10" t="s">
        <v>19</v>
      </c>
      <c r="B8" s="11" t="s">
        <v>20</v>
      </c>
      <c r="C8" s="10">
        <v>1</v>
      </c>
      <c r="D8" s="12" t="s">
        <v>21</v>
      </c>
      <c r="E8" s="12" t="s">
        <v>22</v>
      </c>
      <c r="F8" s="12" t="s">
        <v>23</v>
      </c>
      <c r="G8" s="10">
        <v>5</v>
      </c>
      <c r="I8" s="13"/>
      <c r="J8" s="1"/>
      <c r="K8" s="1"/>
      <c r="L8" s="14"/>
    </row>
    <row r="9" spans="1:12" s="6" customFormat="1" ht="21" customHeight="1" x14ac:dyDescent="0.15">
      <c r="A9" s="10" t="s">
        <v>24</v>
      </c>
      <c r="B9" s="11" t="s">
        <v>25</v>
      </c>
      <c r="C9" s="10">
        <v>2</v>
      </c>
      <c r="D9" s="12" t="s">
        <v>26</v>
      </c>
      <c r="E9" s="12" t="s">
        <v>27</v>
      </c>
      <c r="F9" s="12" t="s">
        <v>28</v>
      </c>
      <c r="G9" s="10">
        <v>10</v>
      </c>
      <c r="I9" s="13"/>
      <c r="J9" s="1"/>
      <c r="K9" s="1"/>
      <c r="L9" s="14"/>
    </row>
    <row r="10" spans="1:12" s="6" customFormat="1" ht="21" customHeight="1" x14ac:dyDescent="0.15">
      <c r="A10" s="10" t="s">
        <v>29</v>
      </c>
      <c r="B10" s="11" t="s">
        <v>30</v>
      </c>
      <c r="C10" s="10">
        <v>3</v>
      </c>
      <c r="D10" s="12" t="s">
        <v>31</v>
      </c>
      <c r="E10" s="12" t="s">
        <v>18</v>
      </c>
      <c r="F10" s="12" t="s">
        <v>18</v>
      </c>
      <c r="G10" s="10">
        <v>3</v>
      </c>
      <c r="I10" s="13"/>
      <c r="J10" s="1"/>
      <c r="K10" s="1"/>
      <c r="L10" s="14"/>
    </row>
    <row r="11" spans="1:12" s="6" customFormat="1" ht="32.25" customHeight="1" x14ac:dyDescent="0.15">
      <c r="A11" s="10" t="s">
        <v>32</v>
      </c>
      <c r="B11" s="11" t="s">
        <v>33</v>
      </c>
      <c r="C11" s="10">
        <v>1</v>
      </c>
      <c r="D11" s="12" t="s">
        <v>34</v>
      </c>
      <c r="E11" s="12" t="s">
        <v>35</v>
      </c>
      <c r="F11" s="12" t="s">
        <v>36</v>
      </c>
      <c r="G11" s="10">
        <v>1</v>
      </c>
      <c r="I11" s="13"/>
      <c r="J11" s="1"/>
      <c r="K11" s="1"/>
      <c r="L11" s="14"/>
    </row>
    <row r="12" spans="1:12" s="6" customFormat="1" ht="21" customHeight="1" x14ac:dyDescent="0.15">
      <c r="A12" s="10" t="s">
        <v>37</v>
      </c>
      <c r="B12" s="11" t="s">
        <v>38</v>
      </c>
      <c r="C12" s="10">
        <v>1</v>
      </c>
      <c r="D12" s="12" t="s">
        <v>39</v>
      </c>
      <c r="E12" s="12" t="s">
        <v>40</v>
      </c>
      <c r="F12" s="12" t="s">
        <v>41</v>
      </c>
      <c r="G12" s="10">
        <v>1</v>
      </c>
      <c r="I12" s="13"/>
      <c r="J12" s="1"/>
      <c r="K12" s="1"/>
      <c r="L12" s="14"/>
    </row>
    <row r="13" spans="1:12" s="6" customFormat="1" ht="59.25" customHeight="1" x14ac:dyDescent="0.15">
      <c r="A13" s="10" t="s">
        <v>42</v>
      </c>
      <c r="B13" s="11" t="s">
        <v>43</v>
      </c>
      <c r="C13" s="10">
        <v>3</v>
      </c>
      <c r="D13" s="12" t="s">
        <v>44</v>
      </c>
      <c r="E13" s="12" t="s">
        <v>45</v>
      </c>
      <c r="F13" s="12" t="s">
        <v>46</v>
      </c>
      <c r="G13" s="10">
        <v>15</v>
      </c>
      <c r="I13" s="15"/>
      <c r="J13" s="1"/>
      <c r="K13" s="1"/>
      <c r="L13" s="14"/>
    </row>
    <row r="14" spans="1:12" s="6" customFormat="1" ht="47.25" customHeight="1" x14ac:dyDescent="0.15">
      <c r="A14" s="10" t="s">
        <v>47</v>
      </c>
      <c r="B14" s="11" t="s">
        <v>48</v>
      </c>
      <c r="C14" s="10">
        <v>1</v>
      </c>
      <c r="D14" s="12" t="s">
        <v>49</v>
      </c>
      <c r="E14" s="12" t="s">
        <v>50</v>
      </c>
      <c r="F14" s="12" t="s">
        <v>51</v>
      </c>
      <c r="G14" s="10">
        <v>3</v>
      </c>
      <c r="I14" s="13"/>
      <c r="J14" s="1"/>
      <c r="K14" s="1"/>
      <c r="L14" s="14"/>
    </row>
    <row r="15" spans="1:12" s="6" customFormat="1" ht="32.25" customHeight="1" x14ac:dyDescent="0.15">
      <c r="A15" s="10" t="s">
        <v>52</v>
      </c>
      <c r="B15" s="11" t="s">
        <v>53</v>
      </c>
      <c r="C15" s="10">
        <v>1</v>
      </c>
      <c r="D15" s="12" t="s">
        <v>54</v>
      </c>
      <c r="E15" s="12" t="s">
        <v>55</v>
      </c>
      <c r="F15" s="12" t="s">
        <v>56</v>
      </c>
      <c r="G15" s="10">
        <v>5</v>
      </c>
      <c r="I15" s="13"/>
      <c r="J15" s="1"/>
      <c r="K15" s="1"/>
      <c r="L15" s="14"/>
    </row>
    <row r="16" spans="1:12" s="6" customFormat="1" ht="38.450000000000003" customHeight="1" x14ac:dyDescent="0.15">
      <c r="A16" s="10" t="s">
        <v>57</v>
      </c>
      <c r="B16" s="11" t="s">
        <v>58</v>
      </c>
      <c r="C16" s="10">
        <v>2</v>
      </c>
      <c r="D16" s="12" t="s">
        <v>59</v>
      </c>
      <c r="E16" s="12" t="s">
        <v>60</v>
      </c>
      <c r="F16" s="12" t="s">
        <v>61</v>
      </c>
      <c r="G16" s="10">
        <v>10</v>
      </c>
      <c r="I16" s="16"/>
      <c r="J16" s="1"/>
      <c r="K16" s="1"/>
      <c r="L16" s="14"/>
    </row>
    <row r="17" spans="1:12" s="6" customFormat="1" ht="31.15" customHeight="1" x14ac:dyDescent="0.15">
      <c r="A17" s="10" t="s">
        <v>62</v>
      </c>
      <c r="B17" s="11" t="s">
        <v>63</v>
      </c>
      <c r="C17" s="10">
        <v>1</v>
      </c>
      <c r="D17" s="12" t="s">
        <v>59</v>
      </c>
      <c r="E17" s="12" t="s">
        <v>60</v>
      </c>
      <c r="F17" s="12" t="s">
        <v>61</v>
      </c>
      <c r="G17" s="10">
        <v>5</v>
      </c>
      <c r="I17" s="13"/>
      <c r="J17" s="1"/>
      <c r="K17" s="1"/>
      <c r="L17" s="14"/>
    </row>
    <row r="18" spans="1:12" s="6" customFormat="1" ht="57.75" customHeight="1" x14ac:dyDescent="0.15">
      <c r="A18" s="10" t="s">
        <v>64</v>
      </c>
      <c r="B18" s="11" t="s">
        <v>65</v>
      </c>
      <c r="C18" s="10">
        <v>1</v>
      </c>
      <c r="D18" s="12" t="s">
        <v>66</v>
      </c>
      <c r="E18" s="12" t="s">
        <v>67</v>
      </c>
      <c r="F18" s="12" t="s">
        <v>68</v>
      </c>
      <c r="G18" s="10">
        <v>3</v>
      </c>
      <c r="I18" s="13"/>
      <c r="J18" s="1"/>
      <c r="K18" s="1"/>
      <c r="L18" s="14"/>
    </row>
    <row r="19" spans="1:12" s="6" customFormat="1" ht="32.25" customHeight="1" x14ac:dyDescent="0.15">
      <c r="A19" s="10" t="s">
        <v>69</v>
      </c>
      <c r="B19" s="11" t="s">
        <v>70</v>
      </c>
      <c r="C19" s="10">
        <v>3</v>
      </c>
      <c r="D19" s="45" t="s">
        <v>71</v>
      </c>
      <c r="E19" s="45"/>
      <c r="F19" s="45"/>
      <c r="G19" s="10">
        <v>0</v>
      </c>
      <c r="I19" s="16"/>
      <c r="J19" s="1"/>
      <c r="K19" s="1"/>
      <c r="L19" s="1"/>
    </row>
    <row r="20" spans="1:12" s="6" customFormat="1" ht="27" x14ac:dyDescent="0.15">
      <c r="A20" s="10" t="s">
        <v>72</v>
      </c>
      <c r="B20" s="11" t="s">
        <v>73</v>
      </c>
      <c r="C20" s="10">
        <v>2</v>
      </c>
      <c r="D20" s="45" t="s">
        <v>71</v>
      </c>
      <c r="E20" s="45"/>
      <c r="F20" s="45"/>
      <c r="G20" s="42">
        <v>0</v>
      </c>
      <c r="H20" s="40"/>
      <c r="I20" s="41"/>
      <c r="J20" s="1"/>
      <c r="K20" s="1"/>
      <c r="L20" s="14"/>
    </row>
    <row r="21" spans="1:12" s="6" customFormat="1" ht="21" customHeight="1" x14ac:dyDescent="0.15">
      <c r="A21" s="10" t="s">
        <v>74</v>
      </c>
      <c r="B21" s="11" t="s">
        <v>75</v>
      </c>
      <c r="C21" s="10">
        <v>5</v>
      </c>
      <c r="D21" s="45" t="s">
        <v>71</v>
      </c>
      <c r="E21" s="45"/>
      <c r="F21" s="45"/>
      <c r="G21" s="10">
        <v>0</v>
      </c>
      <c r="I21" s="16"/>
      <c r="J21" s="1"/>
      <c r="K21" s="1"/>
      <c r="L21" s="1"/>
    </row>
    <row r="22" spans="1:12" s="6" customFormat="1" ht="21" customHeight="1" x14ac:dyDescent="0.15">
      <c r="A22" s="10" t="s">
        <v>76</v>
      </c>
      <c r="B22" s="11" t="s">
        <v>77</v>
      </c>
      <c r="C22" s="10">
        <v>7</v>
      </c>
      <c r="D22" s="12" t="s">
        <v>78</v>
      </c>
      <c r="E22" s="12" t="s">
        <v>18</v>
      </c>
      <c r="F22" s="12" t="s">
        <v>18</v>
      </c>
      <c r="G22" s="10">
        <v>0</v>
      </c>
      <c r="I22" s="16"/>
      <c r="J22" s="1"/>
      <c r="K22" s="1"/>
      <c r="L22" s="1"/>
    </row>
    <row r="23" spans="1:12" s="6" customFormat="1" ht="32.25" customHeight="1" x14ac:dyDescent="0.15">
      <c r="A23" s="10" t="s">
        <v>79</v>
      </c>
      <c r="B23" s="11" t="s">
        <v>80</v>
      </c>
      <c r="C23" s="10">
        <v>5</v>
      </c>
      <c r="D23" s="12" t="s">
        <v>81</v>
      </c>
      <c r="E23" s="12" t="s">
        <v>82</v>
      </c>
      <c r="F23" s="12" t="s">
        <v>83</v>
      </c>
      <c r="G23" s="10">
        <v>0</v>
      </c>
      <c r="I23" s="16"/>
      <c r="J23" s="1"/>
      <c r="K23" s="1"/>
      <c r="L23" s="1"/>
    </row>
    <row r="24" spans="1:12" s="6" customFormat="1" ht="21" customHeight="1" x14ac:dyDescent="0.15">
      <c r="A24" s="10" t="s">
        <v>84</v>
      </c>
      <c r="B24" s="11" t="s">
        <v>85</v>
      </c>
      <c r="C24" s="10">
        <v>2</v>
      </c>
      <c r="D24" s="12" t="s">
        <v>86</v>
      </c>
      <c r="E24" s="12" t="s">
        <v>87</v>
      </c>
      <c r="F24" s="12"/>
      <c r="G24" s="10">
        <v>2</v>
      </c>
      <c r="I24" s="13"/>
      <c r="J24" s="1"/>
      <c r="K24" s="1"/>
      <c r="L24" s="14"/>
    </row>
    <row r="25" spans="1:12" s="6" customFormat="1" ht="21" customHeight="1" x14ac:dyDescent="0.15">
      <c r="A25" s="4"/>
      <c r="B25" s="37" t="s">
        <v>88</v>
      </c>
      <c r="C25" s="5"/>
      <c r="D25" s="46" t="s">
        <v>89</v>
      </c>
      <c r="E25" s="47"/>
      <c r="F25" s="48"/>
      <c r="G25" s="17">
        <f>SUM(G6:G21)+G24</f>
        <v>70</v>
      </c>
      <c r="I25" s="2"/>
      <c r="J25" s="1"/>
      <c r="K25" s="1"/>
      <c r="L25" s="1"/>
    </row>
    <row r="26" spans="1:12" s="6" customFormat="1" ht="21" customHeight="1" x14ac:dyDescent="0.15">
      <c r="A26" s="8"/>
      <c r="B26" s="38"/>
      <c r="C26" s="9"/>
      <c r="D26" s="49" t="s">
        <v>90</v>
      </c>
      <c r="E26" s="50"/>
      <c r="F26" s="51"/>
      <c r="G26" s="10">
        <f>SUM(G22:G23)</f>
        <v>0</v>
      </c>
      <c r="I26" s="7"/>
    </row>
    <row r="27" spans="1:12" s="6" customFormat="1" ht="21" customHeight="1" x14ac:dyDescent="0.15">
      <c r="A27" s="4"/>
      <c r="B27" s="18" t="s">
        <v>91</v>
      </c>
      <c r="C27" s="19" t="s">
        <v>92</v>
      </c>
      <c r="D27" s="52" t="s">
        <v>93</v>
      </c>
      <c r="E27" s="52"/>
      <c r="F27" s="53"/>
      <c r="G27" s="30">
        <f>82*6000*7</f>
        <v>3444000</v>
      </c>
      <c r="I27" s="29"/>
    </row>
    <row r="28" spans="1:12" ht="21" customHeight="1" x14ac:dyDescent="0.15">
      <c r="A28" s="20"/>
      <c r="B28" s="21"/>
      <c r="C28" s="22"/>
      <c r="D28" s="54" t="s">
        <v>94</v>
      </c>
      <c r="E28" s="54"/>
      <c r="F28" s="55"/>
      <c r="G28" s="23">
        <v>0</v>
      </c>
    </row>
    <row r="29" spans="1:12" ht="21" customHeight="1" x14ac:dyDescent="0.15">
      <c r="A29" s="24"/>
      <c r="B29" s="25"/>
      <c r="C29" s="26"/>
      <c r="D29" s="56" t="s">
        <v>95</v>
      </c>
      <c r="E29" s="56"/>
      <c r="F29" s="57"/>
      <c r="G29" s="27">
        <f>G27+G28</f>
        <v>3444000</v>
      </c>
      <c r="I29" s="28"/>
    </row>
    <row r="30" spans="1:12" ht="35.25" customHeight="1" x14ac:dyDescent="0.15">
      <c r="B30" s="35" t="s">
        <v>96</v>
      </c>
      <c r="C30" s="36"/>
      <c r="D30" s="36"/>
      <c r="E30" s="36"/>
    </row>
    <row r="31" spans="1:12" ht="21" customHeight="1" x14ac:dyDescent="0.15"/>
    <row r="32" spans="1:12" ht="21" customHeight="1" x14ac:dyDescent="0.15"/>
  </sheetData>
  <mergeCells count="14">
    <mergeCell ref="D29:F29"/>
    <mergeCell ref="B30:E30"/>
    <mergeCell ref="D21:F21"/>
    <mergeCell ref="B25:B26"/>
    <mergeCell ref="D25:F25"/>
    <mergeCell ref="D26:F26"/>
    <mergeCell ref="D27:F27"/>
    <mergeCell ref="D28:F28"/>
    <mergeCell ref="D20:F20"/>
    <mergeCell ref="A2:G2"/>
    <mergeCell ref="B3:G3"/>
    <mergeCell ref="C4:C5"/>
    <mergeCell ref="D4:G4"/>
    <mergeCell ref="D19:F19"/>
  </mergeCells>
  <phoneticPr fontId="1"/>
  <pageMargins left="0.75" right="0.75" top="0.42" bottom="0.2" header="0.51200000000000001" footer="0.51200000000000001"/>
  <pageSetup paperSize="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臨床試験研究経費</vt:lpstr>
      <vt:lpstr>臨床試験研究経費!Print_Area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2019-06-04T16:24:25Z</dcterms:created>
  <dcterms:modified xsi:type="dcterms:W3CDTF">2021-02-02T09:20:29Z</dcterms:modified>
</cp:coreProperties>
</file>